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6\"/>
    </mc:Choice>
  </mc:AlternateContent>
  <bookViews>
    <workbookView xWindow="0" yWindow="0" windowWidth="28800" windowHeight="12135"/>
  </bookViews>
  <sheets>
    <sheet name="Art. 16" sheetId="1" r:id="rId1"/>
  </sheets>
  <definedNames>
    <definedName name="_xlnm.Print_Area" localSheetId="0">'Art. 16'!$A$1:$B$95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3" i="1"/>
  <c r="B59" i="1"/>
  <c r="B55" i="1"/>
  <c r="B70" i="1" s="1"/>
  <c r="B45" i="1"/>
  <c r="B40" i="1"/>
  <c r="B34" i="1"/>
  <c r="B26" i="1"/>
  <c r="B47" i="1" s="1"/>
  <c r="B17" i="1"/>
  <c r="B87" i="1" l="1"/>
  <c r="B85" i="1"/>
  <c r="B72" i="1"/>
  <c r="B73" i="1" s="1"/>
</calcChain>
</file>

<file path=xl/sharedStrings.xml><?xml version="1.0" encoding="utf-8"?>
<sst xmlns="http://schemas.openxmlformats.org/spreadsheetml/2006/main" count="73" uniqueCount="73">
  <si>
    <t>USCITE</t>
  </si>
  <si>
    <t xml:space="preserve">PERSONALE: </t>
  </si>
  <si>
    <t>Compenso lordo del Direttore Artistico</t>
  </si>
  <si>
    <t xml:space="preserve">Oneri sociali del Direttore  a carico dell'organismo </t>
  </si>
  <si>
    <t>Retribuzione lorda del personale artistico/docente</t>
  </si>
  <si>
    <t>Oneri sociali del personale artistico/docente a carico dell'organismo</t>
  </si>
  <si>
    <t>Retribuzione lorda del personale tecnico</t>
  </si>
  <si>
    <t>Oneri sociali del personale tecnico a carico dell'impresa/dell'organismo</t>
  </si>
  <si>
    <t>Retribuzione lorda del personale amministrativo (Nota 1)</t>
  </si>
  <si>
    <t>Oneri sociali del personale amministrativo a carico dell’organismo  (Nota 1)</t>
  </si>
  <si>
    <t>SUBTOTALE PERSONALE</t>
  </si>
  <si>
    <t>Nota 1 ( limite massimo consentito 10% dei compensi e delle retribuzioni del personale)</t>
  </si>
  <si>
    <t>COSTI DI PRODUZIONE CORSI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</si>
  <si>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</si>
  <si>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</si>
  <si>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</si>
  <si>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</si>
  <si>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</si>
  <si>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 xml:space="preserve">SUBTOTALE COSTI DI PRODUZIONE </t>
  </si>
  <si>
    <t>PUBBLICITA' E PROMOZIONE (Limite massimo consentito 10% dei costi di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</si>
  <si>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</si>
  <si>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</si>
  <si>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</si>
  <si>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</si>
  <si>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</si>
  <si>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</si>
  <si>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</si>
  <si>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spettacoli/laboratori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</si>
  <si>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</si>
  <si>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</si>
  <si>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</si>
  <si>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</si>
  <si>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didattici</t>
  </si>
  <si>
    <t>Sussidi didattici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</si>
  <si>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</si>
  <si>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</si>
  <si>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</si>
  <si>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</si>
  <si>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</si>
  <si>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</si>
  <si>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</si>
  <si>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</si>
  <si>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</si>
  <si>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</si>
  <si>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</si>
  <si>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</si>
  <si>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</si>
  <si>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</si>
  <si>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</si>
  <si>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</si>
  <si>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 xml:space="preserve">Incassi da biglietteria </t>
  </si>
  <si>
    <t>SUBTOTALE ENTRATE DA ATTIVITA' CARATTERISTICA</t>
  </si>
  <si>
    <t xml:space="preserve">TOTALE ENTRATE </t>
  </si>
  <si>
    <t xml:space="preserve">DEFICIT </t>
  </si>
  <si>
    <t>Contributo richiesto alla Regione Lazio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</si>
  <si>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</si>
  <si>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</si>
  <si>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</si>
  <si>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</si>
  <si>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</si>
  <si>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</si>
  <si>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</si>
  <si>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</si>
  <si>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</si>
  <si>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</si>
  <si>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Partecipazione a progetti cofinanziati dall’UE</t>
  </si>
  <si>
    <t>Titolo</t>
  </si>
  <si>
    <t>dai dati inseriti non emerge alcun deficit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</si>
  <si>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</si>
  <si>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</si>
  <si>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</si>
  <si>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</si>
  <si>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ART. 16  -  ANNUALITA'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</si>
</sst>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1"/>
      <color rgb="FF333333"/>
      <name val="Times New Roman"/>
      <family val="1"/>
    </font>
    <font>
      <b/>
      <u/>
      <sz val="11"/>
      <color rgb="FF363636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rgb="FF3F3F3F"/>
      <name val="Times New Roman"/>
      <family val="1"/>
    </font>
    <font>
      <sz val="18"/>
      <color theme="0"/>
      <name val="Times New Roman"/>
      <family val="1"/>
    </font>
    <font>
      <b/>
      <sz val="1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8" borderId="18" applyNumberFormat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44" fontId="3" fillId="0" borderId="4" xfId="2" applyFont="1" applyBorder="1" applyAlignment="1" applyProtection="1">
      <alignment horizontal="center" vertical="center" wrapText="1"/>
      <protection locked="0"/>
    </xf>
    <xf numFmtId="44" fontId="2" fillId="2" borderId="4" xfId="2" applyFont="1" applyFill="1" applyBorder="1" applyAlignment="1" applyProtection="1">
      <alignment horizontal="center" vertical="center" wrapText="1"/>
    </xf>
    <xf numFmtId="44" fontId="3" fillId="0" borderId="4" xfId="2" applyFont="1" applyBorder="1" applyAlignment="1" applyProtection="1">
      <alignment vertical="center" wrapText="1"/>
      <protection locked="0"/>
    </xf>
    <xf numFmtId="44" fontId="2" fillId="2" borderId="2" xfId="2" applyFont="1" applyFill="1" applyBorder="1" applyAlignment="1" applyProtection="1">
      <alignment horizontal="center" vertical="center" wrapText="1"/>
    </xf>
    <xf numFmtId="44" fontId="2" fillId="2" borderId="4" xfId="2" applyFont="1" applyFill="1" applyBorder="1" applyAlignment="1" applyProtection="1">
      <alignment vertical="center" wrapText="1"/>
    </xf>
    <xf numFmtId="44" fontId="3" fillId="0" borderId="4" xfId="2" applyFont="1" applyBorder="1" applyAlignment="1" applyProtection="1">
      <alignment vertical="center"/>
      <protection locked="0"/>
    </xf>
    <xf numFmtId="44" fontId="3" fillId="0" borderId="3" xfId="2" applyFont="1" applyBorder="1" applyAlignment="1" applyProtection="1">
      <alignment vertical="center"/>
      <protection locked="0"/>
    </xf>
    <xf numFmtId="44" fontId="2" fillId="2" borderId="4" xfId="2" applyFont="1" applyFill="1" applyBorder="1" applyAlignment="1" applyProtection="1">
      <alignment vertical="center"/>
    </xf>
    <xf numFmtId="44" fontId="2" fillId="2" borderId="4" xfId="0" applyNumberFormat="1" applyFont="1" applyFill="1" applyBorder="1" applyAlignment="1" applyProtection="1">
      <alignment vertical="center"/>
    </xf>
    <xf numFmtId="8" fontId="4" fillId="5" borderId="5" xfId="0" applyNumberFormat="1" applyFont="1" applyFill="1" applyBorder="1" applyAlignment="1" applyProtection="1">
      <alignment horizontal="center" vertical="top" wrapText="1"/>
    </xf>
    <xf numFmtId="43" fontId="6" fillId="6" borderId="5" xfId="1" applyFont="1" applyFill="1" applyBorder="1" applyProtection="1"/>
    <xf numFmtId="44" fontId="13" fillId="4" borderId="11" xfId="2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0" xfId="0" applyProtection="1"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44" fontId="2" fillId="0" borderId="4" xfId="2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3" xfId="0" applyFont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11" fillId="0" borderId="0" xfId="0" applyFont="1" applyAlignment="1" applyProtection="1">
      <alignment vertical="center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vertical="center"/>
    </xf>
    <xf numFmtId="0" fontId="13" fillId="4" borderId="1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17" fillId="11" borderId="1" xfId="6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4" fontId="19" fillId="0" borderId="0" xfId="7" applyFont="1" applyProtection="1"/>
    <xf numFmtId="9" fontId="19" fillId="0" borderId="0" xfId="7" applyNumberFormat="1" applyFont="1" applyProtection="1"/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20" xfId="4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1" fillId="9" borderId="1" xfId="5" applyFont="1" applyBorder="1" applyAlignment="1" applyProtection="1">
      <alignment horizontal="center" vertical="center" wrapText="1"/>
    </xf>
    <xf numFmtId="0" fontId="21" fillId="9" borderId="2" xfId="5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4" fontId="2" fillId="3" borderId="1" xfId="2" applyFont="1" applyFill="1" applyBorder="1" applyAlignment="1" applyProtection="1">
      <alignment horizontal="center" vertical="center" wrapText="1"/>
    </xf>
    <xf numFmtId="44" fontId="2" fillId="3" borderId="2" xfId="2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/>
    </xf>
    <xf numFmtId="9" fontId="2" fillId="2" borderId="10" xfId="3" applyFont="1" applyFill="1" applyBorder="1" applyAlignment="1" applyProtection="1">
      <alignment horizontal="center" vertical="center"/>
    </xf>
    <xf numFmtId="9" fontId="2" fillId="2" borderId="12" xfId="3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/>
      <protection locked="0"/>
    </xf>
    <xf numFmtId="0" fontId="2" fillId="7" borderId="0" xfId="0" applyFont="1" applyFill="1" applyBorder="1" applyAlignment="1" applyProtection="1">
      <alignment horizontal="center"/>
      <protection locked="0"/>
    </xf>
  </cellXfs>
  <cellStyles count="9">
    <cellStyle name="20% - Colore 5" xfId="6" builtinId="46"/>
    <cellStyle name="Colore 5" xfId="5" builtinId="45"/>
    <cellStyle name="Migliaia" xfId="1" builtinId="3"/>
    <cellStyle name="Migliaia 2" xfId="8"/>
    <cellStyle name="Normale" xfId="0" builtinId="0"/>
    <cellStyle name="Output" xfId="4" builtinId="21"/>
    <cellStyle name="Percentuale" xfId="3" builtinId="5"/>
    <cellStyle name="Valuta" xfId="2" builtinId="4"/>
    <cellStyle name="Valuta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view="pageBreakPreview" topLeftCell="A56" zoomScaleNormal="100" zoomScaleSheetLayoutView="100" workbookViewId="0">
      <selection activeCell="B85" sqref="B85:B86"/>
    </sheetView>
  </sheetViews>
  <sheetFormatPr defaultRowHeight="15" x14ac:dyDescent="0.25"/>
  <cols>
    <col min="1" max="1" width="43.75" style="17" bestFit="1" customWidth="1"/>
    <col min="2" max="2" width="88" style="17" bestFit="1" customWidth="1"/>
    <col min="3" max="3" width="35.875" style="17" customWidth="1"/>
    <col min="4" max="16384" width="9" style="17"/>
  </cols>
  <sheetData>
    <row r="1" spans="1:2" ht="30" customHeight="1" thickBot="1" x14ac:dyDescent="0.3">
      <c r="A1" s="47" t="s">
        <v>68</v>
      </c>
      <c r="B1" s="48"/>
    </row>
    <row r="2" spans="1:2" ht="15.75" thickBot="1" x14ac:dyDescent="0.3">
      <c r="A2" s="40" t="s">
        <v>69</v>
      </c>
      <c r="B2" s="41"/>
    </row>
    <row r="3" spans="1:2" ht="15.75" thickBot="1" x14ac:dyDescent="0.3">
      <c r="A3" s="40" t="s">
        <v>70</v>
      </c>
      <c r="B3" s="44"/>
    </row>
    <row r="4" spans="1:2" ht="24.95" customHeight="1" thickBot="1" x14ac:dyDescent="0.3">
      <c r="A4" s="53" t="s">
        <v>72</v>
      </c>
      <c r="B4" s="54"/>
    </row>
    <row r="5" spans="1:2" ht="20.100000000000001" customHeight="1" thickBot="1" x14ac:dyDescent="0.3">
      <c r="A5" s="55" t="s">
        <v>71</v>
      </c>
      <c r="B5" s="56"/>
    </row>
    <row r="6" spans="1:2" ht="21" thickBot="1" x14ac:dyDescent="0.3">
      <c r="A6" s="57" t="s">
        <v>0</v>
      </c>
      <c r="B6" s="58"/>
    </row>
    <row r="7" spans="1:2" ht="15.75" thickBot="1" x14ac:dyDescent="0.3">
      <c r="A7" s="49"/>
      <c r="B7" s="50"/>
    </row>
    <row r="8" spans="1:2" ht="15.75" thickBot="1" x14ac:dyDescent="0.3">
      <c r="A8" s="45" t="s">
        <v>1</v>
      </c>
      <c r="B8" s="46"/>
    </row>
    <row r="9" spans="1:2" ht="15.75" thickBot="1" x14ac:dyDescent="0.3">
      <c r="A9" s="21" t="s">
        <v>2</v>
      </c>
      <c r="B9" s="1"/>
    </row>
    <row r="10" spans="1:2" ht="15.75" thickBot="1" x14ac:dyDescent="0.3">
      <c r="A10" s="21" t="s">
        <v>3</v>
      </c>
      <c r="B10" s="1"/>
    </row>
    <row r="11" spans="1:2" ht="15.75" thickBot="1" x14ac:dyDescent="0.3">
      <c r="A11" s="21" t="s">
        <v>4</v>
      </c>
      <c r="B11" s="1"/>
    </row>
    <row r="12" spans="1:2" ht="30.75" thickBot="1" x14ac:dyDescent="0.3">
      <c r="A12" s="21" t="s">
        <v>5</v>
      </c>
      <c r="B12" s="1"/>
    </row>
    <row r="13" spans="1:2" ht="15.75" thickBot="1" x14ac:dyDescent="0.3">
      <c r="A13" s="21" t="s">
        <v>6</v>
      </c>
      <c r="B13" s="1"/>
    </row>
    <row r="14" spans="1:2" ht="30.75" thickBot="1" x14ac:dyDescent="0.3">
      <c r="A14" s="21" t="s">
        <v>7</v>
      </c>
      <c r="B14" s="1"/>
    </row>
    <row r="15" spans="1:2" ht="30.75" thickBot="1" x14ac:dyDescent="0.3">
      <c r="A15" s="21" t="s">
        <v>8</v>
      </c>
      <c r="B15" s="1"/>
    </row>
    <row r="16" spans="1:2" ht="30.75" thickBot="1" x14ac:dyDescent="0.3">
      <c r="A16" s="21" t="s">
        <v>9</v>
      </c>
      <c r="B16" s="1"/>
    </row>
    <row r="17" spans="1:2" ht="15.75" thickBot="1" x14ac:dyDescent="0.3">
      <c r="A17" s="22" t="s">
        <v>10</v>
      </c>
      <c r="B17" s="2">
        <f>SUM(B9:B16)</f>
        <v>0</v>
      </c>
    </row>
    <row r="18" spans="1:2" ht="15.75" thickBot="1" x14ac:dyDescent="0.3">
      <c r="A18" s="51" t="s">
        <v>11</v>
      </c>
      <c r="B18" s="52"/>
    </row>
    <row r="19" spans="1:2" ht="15.75" thickBot="1" x14ac:dyDescent="0.3">
      <c r="A19" s="38"/>
      <c r="B19" s="18"/>
    </row>
    <row r="20" spans="1:2" ht="15.75" thickBot="1" x14ac:dyDescent="0.3">
      <c r="A20" s="23" t="s">
        <v>12</v>
      </c>
      <c r="B20" s="24"/>
    </row>
    <row r="21" spans="1:2" ht="15.75" thickBot="1" x14ac:dyDescent="0.3">
      <c r="A21" s="21" t="s">
        <v>13</v>
      </c>
      <c r="B21" s="3"/>
    </row>
    <row r="22" spans="1:2" ht="30.75" thickBot="1" x14ac:dyDescent="0.3">
      <c r="A22" s="21" t="s">
        <v>14</v>
      </c>
      <c r="B22" s="3"/>
    </row>
    <row r="23" spans="1:2" ht="30.75" thickBot="1" x14ac:dyDescent="0.3">
      <c r="A23" s="21" t="s">
        <v>15</v>
      </c>
      <c r="B23" s="3"/>
    </row>
    <row r="24" spans="1:2" ht="15.75" thickBot="1" x14ac:dyDescent="0.3">
      <c r="A24" s="21" t="s">
        <v>16</v>
      </c>
      <c r="B24" s="3"/>
    </row>
    <row r="25" spans="1:2" ht="15.75" thickBot="1" x14ac:dyDescent="0.3">
      <c r="A25" s="21" t="s">
        <v>17</v>
      </c>
      <c r="B25" s="3"/>
    </row>
    <row r="26" spans="1:2" ht="15.75" thickBot="1" x14ac:dyDescent="0.3">
      <c r="A26" s="22" t="s">
        <v>18</v>
      </c>
      <c r="B26" s="2">
        <f>SUM(B21:B25)</f>
        <v>0</v>
      </c>
    </row>
    <row r="27" spans="1:2" ht="15.75" thickBot="1" x14ac:dyDescent="0.3">
      <c r="A27" s="49"/>
      <c r="B27" s="50"/>
    </row>
    <row r="28" spans="1:2" ht="15.75" thickBot="1" x14ac:dyDescent="0.3">
      <c r="A28" s="45" t="s">
        <v>19</v>
      </c>
      <c r="B28" s="46"/>
    </row>
    <row r="29" spans="1:2" ht="15.75" thickBot="1" x14ac:dyDescent="0.3">
      <c r="A29" s="21" t="s">
        <v>20</v>
      </c>
      <c r="B29" s="3"/>
    </row>
    <row r="30" spans="1:2" ht="30.75" thickBot="1" x14ac:dyDescent="0.3">
      <c r="A30" s="21" t="s">
        <v>21</v>
      </c>
      <c r="B30" s="3"/>
    </row>
    <row r="31" spans="1:2" ht="30.75" thickBot="1" x14ac:dyDescent="0.3">
      <c r="A31" s="21" t="s">
        <v>22</v>
      </c>
      <c r="B31" s="3"/>
    </row>
    <row r="32" spans="1:2" ht="15.75" thickBot="1" x14ac:dyDescent="0.3">
      <c r="A32" s="21" t="s">
        <v>23</v>
      </c>
      <c r="B32" s="3"/>
    </row>
    <row r="33" spans="1:2" ht="15.75" thickBot="1" x14ac:dyDescent="0.3">
      <c r="A33" s="21" t="s">
        <v>24</v>
      </c>
      <c r="B33" s="3"/>
    </row>
    <row r="34" spans="1:2" ht="15.75" thickBot="1" x14ac:dyDescent="0.3">
      <c r="A34" s="22" t="s">
        <v>25</v>
      </c>
      <c r="B34" s="2">
        <f>SUM(B29:B33)</f>
        <v>0</v>
      </c>
    </row>
    <row r="35" spans="1:2" ht="15.75" thickBot="1" x14ac:dyDescent="0.3">
      <c r="A35" s="49"/>
      <c r="B35" s="50"/>
    </row>
    <row r="36" spans="1:2" ht="15.75" thickBot="1" x14ac:dyDescent="0.3">
      <c r="A36" s="45" t="s">
        <v>26</v>
      </c>
      <c r="B36" s="46"/>
    </row>
    <row r="37" spans="1:2" ht="15.75" thickBot="1" x14ac:dyDescent="0.3">
      <c r="A37" s="21" t="s">
        <v>27</v>
      </c>
      <c r="B37" s="3"/>
    </row>
    <row r="38" spans="1:2" ht="15.75" thickBot="1" x14ac:dyDescent="0.3">
      <c r="A38" s="21" t="s">
        <v>28</v>
      </c>
      <c r="B38" s="3"/>
    </row>
    <row r="39" spans="1:2" ht="15.75" thickBot="1" x14ac:dyDescent="0.3">
      <c r="A39" s="21" t="s">
        <v>29</v>
      </c>
      <c r="B39" s="3"/>
    </row>
    <row r="40" spans="1:2" ht="15.75" thickBot="1" x14ac:dyDescent="0.3">
      <c r="A40" s="22" t="s">
        <v>30</v>
      </c>
      <c r="B40" s="2">
        <f>SUM(B37:B39)</f>
        <v>0</v>
      </c>
    </row>
    <row r="41" spans="1:2" ht="15.75" thickBot="1" x14ac:dyDescent="0.3">
      <c r="A41" s="49"/>
      <c r="B41" s="50"/>
    </row>
    <row r="42" spans="1:2" ht="15.75" thickBot="1" x14ac:dyDescent="0.3">
      <c r="A42" s="45" t="s">
        <v>31</v>
      </c>
      <c r="B42" s="46"/>
    </row>
    <row r="43" spans="1:2" ht="15.75" thickBot="1" x14ac:dyDescent="0.3">
      <c r="A43" s="21" t="s">
        <v>32</v>
      </c>
      <c r="B43" s="3"/>
    </row>
    <row r="44" spans="1:2" ht="15.75" thickBot="1" x14ac:dyDescent="0.3">
      <c r="A44" s="21" t="s">
        <v>33</v>
      </c>
      <c r="B44" s="3"/>
    </row>
    <row r="45" spans="1:2" ht="15.75" thickBot="1" x14ac:dyDescent="0.3">
      <c r="A45" s="25" t="s">
        <v>34</v>
      </c>
      <c r="B45" s="4">
        <f>SUM(B43:B44)</f>
        <v>0</v>
      </c>
    </row>
    <row r="46" spans="1:2" ht="15.75" thickBot="1" x14ac:dyDescent="0.3">
      <c r="A46" s="60"/>
      <c r="B46" s="61"/>
    </row>
    <row r="47" spans="1:2" ht="15.75" thickBot="1" x14ac:dyDescent="0.3">
      <c r="A47" s="22" t="s">
        <v>35</v>
      </c>
      <c r="B47" s="5">
        <f>B17+B26+B34+B40+B45</f>
        <v>0</v>
      </c>
    </row>
    <row r="48" spans="1:2" ht="15.75" thickBot="1" x14ac:dyDescent="0.3">
      <c r="A48" s="62"/>
      <c r="B48" s="62"/>
    </row>
    <row r="49" spans="1:2" ht="21" thickBot="1" x14ac:dyDescent="0.3">
      <c r="A49" s="57" t="s">
        <v>36</v>
      </c>
      <c r="B49" s="58"/>
    </row>
    <row r="50" spans="1:2" ht="15.75" thickBot="1" x14ac:dyDescent="0.3">
      <c r="A50" s="45" t="s">
        <v>37</v>
      </c>
      <c r="B50" s="46"/>
    </row>
    <row r="51" spans="1:2" ht="15.75" thickBot="1" x14ac:dyDescent="0.3">
      <c r="A51" s="21" t="s">
        <v>38</v>
      </c>
      <c r="B51" s="6"/>
    </row>
    <row r="52" spans="1:2" ht="15.75" thickBot="1" x14ac:dyDescent="0.3">
      <c r="A52" s="26" t="s">
        <v>39</v>
      </c>
      <c r="B52" s="7"/>
    </row>
    <row r="53" spans="1:2" ht="15.75" thickBot="1" x14ac:dyDescent="0.3">
      <c r="A53" s="27" t="s">
        <v>40</v>
      </c>
      <c r="B53" s="6"/>
    </row>
    <row r="54" spans="1:2" ht="15.75" thickBot="1" x14ac:dyDescent="0.3">
      <c r="A54" s="21" t="s">
        <v>41</v>
      </c>
      <c r="B54" s="6"/>
    </row>
    <row r="55" spans="1:2" ht="15.75" thickBot="1" x14ac:dyDescent="0.3">
      <c r="A55" s="22" t="s">
        <v>42</v>
      </c>
      <c r="B55" s="8">
        <f>SUM(B51:B54)</f>
        <v>0</v>
      </c>
    </row>
    <row r="56" spans="1:2" ht="15.75" thickBot="1" x14ac:dyDescent="0.3">
      <c r="A56" s="49"/>
      <c r="B56" s="50"/>
    </row>
    <row r="57" spans="1:2" ht="15.75" thickBot="1" x14ac:dyDescent="0.3">
      <c r="A57" s="45" t="s">
        <v>43</v>
      </c>
      <c r="B57" s="46"/>
    </row>
    <row r="58" spans="1:2" ht="15.75" thickBot="1" x14ac:dyDescent="0.3">
      <c r="A58" s="21" t="s">
        <v>44</v>
      </c>
      <c r="B58" s="6"/>
    </row>
    <row r="59" spans="1:2" ht="15.75" thickBot="1" x14ac:dyDescent="0.3">
      <c r="A59" s="22" t="s">
        <v>45</v>
      </c>
      <c r="B59" s="8">
        <f>SUM(B58)</f>
        <v>0</v>
      </c>
    </row>
    <row r="60" spans="1:2" ht="15.75" thickBot="1" x14ac:dyDescent="0.3">
      <c r="A60" s="49"/>
      <c r="B60" s="50"/>
    </row>
    <row r="61" spans="1:2" ht="15.75" thickBot="1" x14ac:dyDescent="0.3">
      <c r="A61" s="45" t="s">
        <v>46</v>
      </c>
      <c r="B61" s="46"/>
    </row>
    <row r="62" spans="1:2" ht="15.75" thickBot="1" x14ac:dyDescent="0.3">
      <c r="A62" s="21" t="s">
        <v>47</v>
      </c>
      <c r="B62" s="6"/>
    </row>
    <row r="63" spans="1:2" ht="15.75" thickBot="1" x14ac:dyDescent="0.3">
      <c r="A63" s="22" t="s">
        <v>48</v>
      </c>
      <c r="B63" s="8">
        <f>SUM(B62)</f>
        <v>0</v>
      </c>
    </row>
    <row r="64" spans="1:2" ht="15.75" thickBot="1" x14ac:dyDescent="0.3">
      <c r="A64" s="39"/>
      <c r="B64" s="19"/>
    </row>
    <row r="65" spans="1:3" ht="15.75" thickBot="1" x14ac:dyDescent="0.3">
      <c r="A65" s="22" t="s">
        <v>49</v>
      </c>
      <c r="B65" s="28"/>
    </row>
    <row r="66" spans="1:3" ht="15.75" thickBot="1" x14ac:dyDescent="0.3">
      <c r="A66" s="21" t="s">
        <v>50</v>
      </c>
      <c r="B66" s="6"/>
    </row>
    <row r="67" spans="1:3" ht="29.25" thickBot="1" x14ac:dyDescent="0.3">
      <c r="A67" s="22" t="s">
        <v>51</v>
      </c>
      <c r="B67" s="8">
        <f>SUM(B66:B66)</f>
        <v>0</v>
      </c>
    </row>
    <row r="68" spans="1:3" ht="15.75" thickBot="1" x14ac:dyDescent="0.3">
      <c r="A68" s="49"/>
      <c r="B68" s="50"/>
    </row>
    <row r="69" spans="1:3" ht="15.75" thickBot="1" x14ac:dyDescent="0.3">
      <c r="A69" s="49"/>
      <c r="B69" s="50"/>
    </row>
    <row r="70" spans="1:3" ht="15.75" thickBot="1" x14ac:dyDescent="0.3">
      <c r="A70" s="22" t="s">
        <v>52</v>
      </c>
      <c r="B70" s="9">
        <f>+B55+B59+B63+B67</f>
        <v>0</v>
      </c>
    </row>
    <row r="71" spans="1:3" ht="15.75" thickBot="1" x14ac:dyDescent="0.3">
      <c r="A71" s="63"/>
      <c r="B71" s="63"/>
    </row>
    <row r="72" spans="1:3" ht="19.5" thickBot="1" x14ac:dyDescent="0.3">
      <c r="A72" s="29" t="s">
        <v>53</v>
      </c>
      <c r="B72" s="10" t="str">
        <f>IF(+B70-B47&lt;0,+B70-B47,"dai dati inseriti non emerge alcun deficit")</f>
        <v>dai dati inseriti non emerge alcun deficit</v>
      </c>
      <c r="C72" s="42" t="s">
        <v>67</v>
      </c>
    </row>
    <row r="73" spans="1:3" ht="23.25" thickBot="1" x14ac:dyDescent="0.35">
      <c r="A73" s="30" t="s">
        <v>54</v>
      </c>
      <c r="B73" s="11" t="str">
        <f>IF(B72&lt;0,IF(B47*C73&gt;-B72,-B72,B47*C73),"dai dati inseriti non risulta alcun contributo concedibile")</f>
        <v>dai dati inseriti non risulta alcun contributo concedibile</v>
      </c>
      <c r="C73" s="43">
        <v>0.8</v>
      </c>
    </row>
    <row r="74" spans="1:3" x14ac:dyDescent="0.25">
      <c r="A74" s="20"/>
      <c r="B74" s="20"/>
    </row>
    <row r="75" spans="1:3" x14ac:dyDescent="0.25">
      <c r="A75" s="20"/>
      <c r="B75" s="20"/>
    </row>
    <row r="76" spans="1:3" x14ac:dyDescent="0.25">
      <c r="A76" s="31" t="s">
        <v>55</v>
      </c>
      <c r="B76" s="32"/>
    </row>
    <row r="77" spans="1:3" x14ac:dyDescent="0.25">
      <c r="A77" s="59" t="s">
        <v>56</v>
      </c>
      <c r="B77" s="59"/>
    </row>
    <row r="78" spans="1:3" x14ac:dyDescent="0.25">
      <c r="A78" s="59" t="s">
        <v>57</v>
      </c>
      <c r="B78" s="59"/>
    </row>
    <row r="79" spans="1:3" x14ac:dyDescent="0.25">
      <c r="A79" s="59" t="s">
        <v>58</v>
      </c>
      <c r="B79" s="59"/>
    </row>
    <row r="80" spans="1:3" x14ac:dyDescent="0.25">
      <c r="A80" s="59" t="s">
        <v>59</v>
      </c>
      <c r="B80" s="59"/>
    </row>
    <row r="81" spans="1:2" x14ac:dyDescent="0.25">
      <c r="A81" s="59" t="s">
        <v>60</v>
      </c>
      <c r="B81" s="59"/>
    </row>
    <row r="82" spans="1:2" x14ac:dyDescent="0.25">
      <c r="A82" s="59" t="s">
        <v>61</v>
      </c>
      <c r="B82" s="59"/>
    </row>
    <row r="83" spans="1:2" x14ac:dyDescent="0.25">
      <c r="A83" s="59" t="s">
        <v>62</v>
      </c>
      <c r="B83" s="59"/>
    </row>
    <row r="84" spans="1:2" ht="15.75" thickBot="1" x14ac:dyDescent="0.3">
      <c r="A84" s="33"/>
      <c r="B84" s="20"/>
    </row>
    <row r="85" spans="1:2" ht="42.75" x14ac:dyDescent="0.25">
      <c r="A85" s="34" t="s">
        <v>63</v>
      </c>
      <c r="B85" s="64" t="e">
        <f>A86/B47</f>
        <v>#DIV/0!</v>
      </c>
    </row>
    <row r="86" spans="1:2" ht="15.75" thickBot="1" x14ac:dyDescent="0.3">
      <c r="A86" s="12">
        <v>0</v>
      </c>
      <c r="B86" s="65"/>
    </row>
    <row r="87" spans="1:2" ht="42.75" x14ac:dyDescent="0.25">
      <c r="A87" s="35" t="s">
        <v>64</v>
      </c>
      <c r="B87" s="64" t="e">
        <f>(A88/B47)</f>
        <v>#DIV/0!</v>
      </c>
    </row>
    <row r="88" spans="1:2" ht="15.75" thickBot="1" x14ac:dyDescent="0.3">
      <c r="A88" s="12">
        <v>0</v>
      </c>
      <c r="B88" s="65"/>
    </row>
    <row r="89" spans="1:2" x14ac:dyDescent="0.25">
      <c r="A89" s="36" t="s">
        <v>65</v>
      </c>
      <c r="B89" s="66"/>
    </row>
    <row r="90" spans="1:2" ht="15.75" thickBot="1" x14ac:dyDescent="0.3">
      <c r="A90" s="37" t="s">
        <v>66</v>
      </c>
      <c r="B90" s="67"/>
    </row>
    <row r="91" spans="1:2" x14ac:dyDescent="0.25">
      <c r="A91" s="13"/>
      <c r="B91" s="67"/>
    </row>
    <row r="92" spans="1:2" x14ac:dyDescent="0.25">
      <c r="A92" s="14"/>
      <c r="B92" s="67"/>
    </row>
    <row r="93" spans="1:2" x14ac:dyDescent="0.25">
      <c r="A93" s="15"/>
      <c r="B93" s="67"/>
    </row>
    <row r="94" spans="1:2" x14ac:dyDescent="0.25">
      <c r="A94" s="15"/>
      <c r="B94" s="67"/>
    </row>
    <row r="95" spans="1:2" ht="15.75" thickBot="1" x14ac:dyDescent="0.3">
      <c r="A95" s="16"/>
      <c r="B95" s="67"/>
    </row>
  </sheetData>
  <sheetProtection password="DF17" sheet="1" objects="1" scenarios="1"/>
  <mergeCells count="34">
    <mergeCell ref="B85:B86"/>
    <mergeCell ref="B87:B88"/>
    <mergeCell ref="B89:B95"/>
    <mergeCell ref="A78:B78"/>
    <mergeCell ref="A79:B79"/>
    <mergeCell ref="A80:B80"/>
    <mergeCell ref="A81:B81"/>
    <mergeCell ref="A82:B82"/>
    <mergeCell ref="A83:B83"/>
    <mergeCell ref="A77:B77"/>
    <mergeCell ref="A46:B46"/>
    <mergeCell ref="A48:B48"/>
    <mergeCell ref="A49:B49"/>
    <mergeCell ref="A50:B50"/>
    <mergeCell ref="A56:B56"/>
    <mergeCell ref="A57:B57"/>
    <mergeCell ref="A60:B60"/>
    <mergeCell ref="A61:B61"/>
    <mergeCell ref="A68:B68"/>
    <mergeCell ref="A69:B69"/>
    <mergeCell ref="A71:B71"/>
    <mergeCell ref="A42:B42"/>
    <mergeCell ref="A1:B1"/>
    <mergeCell ref="A7:B7"/>
    <mergeCell ref="A8:B8"/>
    <mergeCell ref="A18:B18"/>
    <mergeCell ref="A4:B4"/>
    <mergeCell ref="A5:B5"/>
    <mergeCell ref="A6:B6"/>
    <mergeCell ref="A27:B27"/>
    <mergeCell ref="A28:B28"/>
    <mergeCell ref="A35:B35"/>
    <mergeCell ref="A36:B36"/>
    <mergeCell ref="A41:B41"/>
  </mergeCells>
  <conditionalFormatting sqref="B72">
    <cfRule type="cellIs" dxfId="0" priority="1" operator="equal">
      <formula>$C$72</formula>
    </cfRule>
  </conditionalFormatting>
  <pageMargins left="0.7" right="0.7" top="0.75" bottom="0.75" header="0.3" footer="0.3"/>
  <pageSetup paperSize="9" scale="66" orientation="portrait" r:id="rId1"/>
  <rowBreaks count="1" manualBreakCount="1">
    <brk id="48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16</vt:lpstr>
      <vt:lpstr>'Art. 16'!Area_stampa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Simona Leone</cp:lastModifiedBy>
  <cp:lastPrinted>2017-05-22T08:27:42Z</cp:lastPrinted>
  <dcterms:created xsi:type="dcterms:W3CDTF">2017-05-19T15:23:58Z</dcterms:created>
  <dcterms:modified xsi:type="dcterms:W3CDTF">2017-05-22T08:53:02Z</dcterms:modified>
</cp:coreProperties>
</file>