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lazioinnova.it\dati\215 - Servizio PAF\3-Sviluppo_Prog_Bandi\Spettacoli dal Vivo\SET doc 3 maggio\Bilancio preventivo\"/>
    </mc:Choice>
  </mc:AlternateContent>
  <bookViews>
    <workbookView xWindow="0" yWindow="0" windowWidth="28800" windowHeight="11235"/>
  </bookViews>
  <sheets>
    <sheet name="S.E. Art. 11" sheetId="8" r:id="rId1"/>
    <sheet name="Foglio2" sheetId="5" state="hidden" r:id="rId2"/>
  </sheets>
  <definedNames>
    <definedName name="_xlnm.Print_Area" localSheetId="0">'S.E. Art. 11'!$A$1:$B$123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3" i="8" l="1"/>
  <c r="B96" i="8" l="1"/>
  <c r="B90" i="8"/>
  <c r="B80" i="8"/>
  <c r="B76" i="8"/>
  <c r="B98" i="8" s="1"/>
  <c r="B72" i="8"/>
  <c r="B61" i="8"/>
  <c r="B53" i="8"/>
  <c r="B46" i="8"/>
  <c r="B38" i="8"/>
  <c r="B28" i="8"/>
  <c r="B16" i="8"/>
  <c r="B100" i="8" l="1"/>
  <c r="B101" i="8" s="1"/>
  <c r="B115" i="8" l="1"/>
  <c r="B113" i="8"/>
</calcChain>
</file>

<file path=xl/sharedStrings.xml><?xml version="1.0" encoding="utf-8"?>
<sst xmlns="http://schemas.openxmlformats.org/spreadsheetml/2006/main" count="100" uniqueCount="94">
  <si>
    <t>BUSINESS PLAN</t>
  </si>
  <si>
    <t>BILANCIO PREVENTIVO</t>
  </si>
  <si>
    <t>USCITE</t>
  </si>
  <si>
    <t xml:space="preserve">PERSONALE: </t>
  </si>
  <si>
    <t>Compenso lordo del Direttore</t>
  </si>
  <si>
    <t>Oneri sociali del Direttore a carico dell’organismo</t>
  </si>
  <si>
    <t>Retribuzione lorda degli Organizzatori</t>
  </si>
  <si>
    <t>Oneri sociali degli Organizzatori a carico dell’organismo</t>
  </si>
  <si>
    <t>Retribuzione lorda del personale artistico</t>
  </si>
  <si>
    <t xml:space="preserve">Oneri sociali del personale artistico a carico dell’organismo </t>
  </si>
  <si>
    <t>Retribuzione lorda del personale tecnico</t>
  </si>
  <si>
    <t xml:space="preserve">Oneri sociali del personale tecnico a carico dell’organismo </t>
  </si>
  <si>
    <t>SUBTOTALE PERSONALE</t>
  </si>
  <si>
    <t>Noleggio per scenografie, costumi, strumenti ecc.</t>
  </si>
  <si>
    <t>Noleggio strumentazione tecnica luce e suono (service)</t>
  </si>
  <si>
    <t>Prestazioni di terzi per allestimenti (montaggio, smontaggio, facchinaggio, ecc)</t>
  </si>
  <si>
    <t>SIAE</t>
  </si>
  <si>
    <t>Vigili del fuoco</t>
  </si>
  <si>
    <t>Costi di viaggi, trasporti, alloggio, ecc. (per produzioni proprie)</t>
  </si>
  <si>
    <t>Affitto sala prove</t>
  </si>
  <si>
    <t xml:space="preserve">SUBTOTALE COSTI DI PRODUZIONE </t>
  </si>
  <si>
    <t>Servizi di ufficio stampa</t>
  </si>
  <si>
    <t>Costi per stampe, distribuzione e affissione locandine, manifesti, ecc.</t>
  </si>
  <si>
    <t>Costi per prestazioni professionali (riprese video, registrazioni audio, servizi fotografici, ecc.)</t>
  </si>
  <si>
    <t>Costi per pubblicità (inserzioni, ecc.)</t>
  </si>
  <si>
    <t>Costi per gestione e manutenzione sito web</t>
  </si>
  <si>
    <t>SUBTOTALE PUBBLICITA' E PROMOZIONE</t>
  </si>
  <si>
    <t>COSTI DI GESTIONE SPAZI</t>
  </si>
  <si>
    <t>Affitto spazi per spettacoli</t>
  </si>
  <si>
    <t>Costi di manutenzione ordinaria spazi</t>
  </si>
  <si>
    <t>Utenze (degli spazi)</t>
  </si>
  <si>
    <t>Pulizie (degli spazi)</t>
  </si>
  <si>
    <t>SUBTOTALE COSTI DI GESTIONE SPAZI</t>
  </si>
  <si>
    <t>COSTI GENERALI</t>
  </si>
  <si>
    <t>Materiale di consumo</t>
  </si>
  <si>
    <t>Affitto uffici</t>
  </si>
  <si>
    <t>Altre prestazioni professionali per consulenze (Commercialista, consulenze del lavoro)</t>
  </si>
  <si>
    <t>Utenze (Uffici)</t>
  </si>
  <si>
    <t>Pulizie (Uffici)</t>
  </si>
  <si>
    <t>SUBTOTALE COSTI GENERALI</t>
  </si>
  <si>
    <t>TOTALE USCITE</t>
  </si>
  <si>
    <t>ENTRATE</t>
  </si>
  <si>
    <t xml:space="preserve">CONTRIBUTI PUBBLICI: </t>
  </si>
  <si>
    <t xml:space="preserve">Contributi Statali </t>
  </si>
  <si>
    <t>Contributi comunali</t>
  </si>
  <si>
    <t>Contributi da UE</t>
  </si>
  <si>
    <t>Contributi da altri enti pubblici</t>
  </si>
  <si>
    <t>SUBTOTALE CONTRIBUTI PUBBLICI</t>
  </si>
  <si>
    <t>CONTRIBUTI PRIVATI:</t>
  </si>
  <si>
    <t>Contributi da soggetti privati</t>
  </si>
  <si>
    <t>SUBTOTALE CONTRIBUTI PRIVATI</t>
  </si>
  <si>
    <t>SPONSORIZZAZIONI</t>
  </si>
  <si>
    <t>Sponsorizzazioni economiche</t>
  </si>
  <si>
    <t>SUBTOTALE SPONSORIZZAZIONI</t>
  </si>
  <si>
    <t>Specificare</t>
  </si>
  <si>
    <t>ENTRATE DA ATTIVITA' CARATTERISTICA</t>
  </si>
  <si>
    <t>Entrate da abbonamenti</t>
  </si>
  <si>
    <t>Incassi da prevendita</t>
  </si>
  <si>
    <t>Entrate derivanti da contratti a compenso fisso</t>
  </si>
  <si>
    <t>Entrate derivanti da contratti a percentuale sugli incassi</t>
  </si>
  <si>
    <t>Altre entrate</t>
  </si>
  <si>
    <t>SUBTOTALE ENTRATE DA ATTIVITA' CARATTERISTICA</t>
  </si>
  <si>
    <t>ENTRATE DA ALTRE ATTIVITA' PROPRIE</t>
  </si>
  <si>
    <t>Entrate da servizi accessori (es. noleggio scenografie e costumi, bar, pubblicazioni. Ecc.)</t>
  </si>
  <si>
    <t>Altre entrate legate al progetto (es. quote sociali, ecc.)</t>
  </si>
  <si>
    <t>SUBTOTALE ENTRATE DA ALTRE ATTIVITA' PROPRIE</t>
  </si>
  <si>
    <t xml:space="preserve">TOTALE ENTRATE </t>
  </si>
  <si>
    <t xml:space="preserve">DEFICIT </t>
  </si>
  <si>
    <t>Note in  merito alle voci di  bilancio:</t>
  </si>
  <si>
    <t>Non sono consentite ulteriori voci di spesa oltre quelle contemplate in bilancio;</t>
  </si>
  <si>
    <t>Sono ammessi esclusivamente titoli di spesa intestati al beneficiario del contributo ed espressamente riferiti al progetto</t>
  </si>
  <si>
    <t>I titoli di spesa devono essere corredati da documentazione attestante l’avvenuto pagamento come previsto dalla normativa vigente</t>
  </si>
  <si>
    <t>Il  pagamento degli oneri sociali e fiscali deve essere documentato</t>
  </si>
  <si>
    <t>per i titoli di spesa in regime di esenzione, indicare la norma di riferimento</t>
  </si>
  <si>
    <t>Partecipazione a progetti cofinanziati dall’UE</t>
  </si>
  <si>
    <r>
      <t xml:space="preserve">I costi relativi alla voce </t>
    </r>
    <r>
      <rPr>
        <b/>
        <i/>
        <sz val="11"/>
        <color rgb="FFFF0000"/>
        <rFont val="Times New Roman"/>
        <family val="1"/>
      </rPr>
      <t>affitto</t>
    </r>
    <r>
      <rPr>
        <b/>
        <sz val="11"/>
        <color rgb="FFFF0000"/>
        <rFont val="Times New Roman"/>
        <family val="1"/>
      </rPr>
      <t xml:space="preserve"> saranno considerati ammissibili solo se accompagnati da copia del relativo contratto registrato a norma di legge e dalle ricevute di pagamento o da fattura</t>
    </r>
  </si>
  <si>
    <r>
      <t xml:space="preserve">i costi relativi alla voce </t>
    </r>
    <r>
      <rPr>
        <b/>
        <i/>
        <sz val="11"/>
        <color rgb="FFFF0000"/>
        <rFont val="Times New Roman"/>
        <family val="1"/>
      </rPr>
      <t xml:space="preserve">spese per ospitalità </t>
    </r>
    <r>
      <rPr>
        <b/>
        <sz val="11"/>
        <color rgb="FFFF0000"/>
        <rFont val="Times New Roman"/>
        <family val="1"/>
      </rPr>
      <t xml:space="preserve"> </t>
    </r>
    <r>
      <rPr>
        <b/>
        <u/>
        <sz val="11"/>
        <color rgb="FFFF0000"/>
        <rFont val="Times New Roman"/>
        <family val="1"/>
      </rPr>
      <t>direttamente imputabili all’iniziativa</t>
    </r>
    <r>
      <rPr>
        <b/>
        <sz val="11"/>
        <color rgb="FFFF0000"/>
        <rFont val="Times New Roman"/>
        <family val="1"/>
      </rPr>
      <t xml:space="preserve"> saranno considerati ammissibili solo per i titoli di spesa intestati al beneficiario del contributo. In caso di spese anticipate da terzi, va prodotta apposita nota spese supportata dai giustificativi ad essa relativi.</t>
    </r>
  </si>
  <si>
    <t>Capacità di reperire altre risorse pubbliche (Indicatore = rapporto percentuale rispetto ai costi del progetto)</t>
  </si>
  <si>
    <t>Capacità di reperire altre risorse private (Indicatore = rapporto percentuale rispetto ai costi del progetto)</t>
  </si>
  <si>
    <t>Titolo</t>
  </si>
  <si>
    <t>X</t>
  </si>
  <si>
    <t xml:space="preserve">Incassi da biglietteria </t>
  </si>
  <si>
    <t>dai dati inseriti non emerge alcun deficit</t>
  </si>
  <si>
    <t>COSTI DI OSPITALITA':</t>
  </si>
  <si>
    <t>Compensi compagnie/complessi/organismi italiani con contratto fisso</t>
  </si>
  <si>
    <t>Compensi compagnie/complessi/organismi stranieri con contratto fisso</t>
  </si>
  <si>
    <t>Compensi compagnie/complessi/organismi con contratto a percentuale</t>
  </si>
  <si>
    <t>Costi di viaggi, trasporti, alloggio, ecc. degli organismi ospitati</t>
  </si>
  <si>
    <t>SUBTOTALE COSTI DI OSPITALITA'</t>
  </si>
  <si>
    <t>COSTI DI PRODUZIONE</t>
  </si>
  <si>
    <t>Contributo richiesto alla Regione Lazio</t>
  </si>
  <si>
    <t>Retribuzione lorda del personale amministrativo</t>
  </si>
  <si>
    <t>Oneri sociali del personale amministrativo a carico dell’organismo</t>
  </si>
  <si>
    <t>PUBBLICITA' E PROMOZIONE (LIMITE MASSIMO CONSENTITO 10% DEI COSTI AMMISSIBILI)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</si>
</sst>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€&quot;\ #,##0.00;[Red]\-&quot;€&quot;\ #,##0.00"/>
    <numFmt numFmtId="44" formatCode="_-&quot;€&quot;\ * #,##0.00_-;\-&quot;€&quot;\ * #,##0.00_-;_-&quot;€&quot;\ * &quot;-&quot;??_-;_-@_-"/>
    <numFmt numFmtId="43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u/>
      <sz val="11"/>
      <color theme="1"/>
      <name val="Times New Roman"/>
      <family val="1"/>
    </font>
    <font>
      <b/>
      <sz val="11"/>
      <color rgb="FF000000"/>
      <name val="Times New Roman"/>
      <family val="1"/>
    </font>
    <font>
      <b/>
      <u/>
      <sz val="11"/>
      <color rgb="FF000000"/>
      <name val="Times New Roman"/>
      <family val="1"/>
    </font>
    <font>
      <sz val="11"/>
      <color rgb="FF333333"/>
      <name val="Times New Roman"/>
      <family val="1"/>
    </font>
    <font>
      <sz val="11"/>
      <color rgb="FF000000"/>
      <name val="Times New Roman"/>
      <family val="1"/>
    </font>
    <font>
      <b/>
      <sz val="11"/>
      <color rgb="FFFF0000"/>
      <name val="Times New Roman"/>
      <family val="1"/>
    </font>
    <font>
      <sz val="11"/>
      <color rgb="FFFF0000"/>
      <name val="Times New Roman"/>
      <family val="1"/>
    </font>
    <font>
      <b/>
      <i/>
      <sz val="11"/>
      <color rgb="FFFF0000"/>
      <name val="Times New Roman"/>
      <family val="1"/>
    </font>
    <font>
      <b/>
      <u/>
      <sz val="11"/>
      <color rgb="FFFF0000"/>
      <name val="Times New Roman"/>
      <family val="1"/>
    </font>
    <font>
      <b/>
      <u/>
      <sz val="11"/>
      <color rgb="FF363636"/>
      <name val="Times New Roman"/>
      <family val="1"/>
    </font>
    <font>
      <sz val="11"/>
      <color theme="0" tint="-0.34998626667073579"/>
      <name val="Calibri"/>
      <family val="2"/>
      <scheme val="minor"/>
    </font>
    <font>
      <b/>
      <sz val="14"/>
      <color theme="1"/>
      <name val="Times New Roman"/>
      <family val="1"/>
    </font>
    <font>
      <b/>
      <sz val="18"/>
      <color theme="1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/>
    <xf numFmtId="44" fontId="2" fillId="0" borderId="3" xfId="1" applyFont="1" applyBorder="1" applyAlignment="1" applyProtection="1">
      <alignment horizontal="center" vertical="center" wrapText="1"/>
      <protection locked="0"/>
    </xf>
    <xf numFmtId="44" fontId="2" fillId="0" borderId="3" xfId="1" applyFont="1" applyBorder="1" applyAlignment="1" applyProtection="1">
      <alignment vertical="center" wrapText="1"/>
      <protection locked="0"/>
    </xf>
    <xf numFmtId="44" fontId="2" fillId="0" borderId="3" xfId="1" applyFont="1" applyBorder="1" applyAlignment="1" applyProtection="1">
      <alignment vertical="center"/>
      <protection locked="0"/>
    </xf>
    <xf numFmtId="44" fontId="2" fillId="0" borderId="9" xfId="1" applyFont="1" applyBorder="1" applyAlignment="1" applyProtection="1">
      <alignment vertical="center"/>
      <protection locked="0"/>
    </xf>
    <xf numFmtId="0" fontId="2" fillId="0" borderId="0" xfId="0" applyFont="1" applyProtection="1"/>
    <xf numFmtId="0" fontId="2" fillId="0" borderId="9" xfId="0" applyFont="1" applyBorder="1" applyAlignment="1" applyProtection="1">
      <alignment vertical="center" wrapText="1"/>
    </xf>
    <xf numFmtId="0" fontId="3" fillId="3" borderId="9" xfId="0" applyFont="1" applyFill="1" applyBorder="1" applyAlignment="1" applyProtection="1">
      <alignment vertical="center" wrapText="1"/>
    </xf>
    <xf numFmtId="44" fontId="3" fillId="3" borderId="3" xfId="1" applyFont="1" applyFill="1" applyBorder="1" applyAlignment="1" applyProtection="1">
      <alignment horizontal="center" vertical="center" wrapText="1"/>
    </xf>
    <xf numFmtId="0" fontId="3" fillId="2" borderId="9" xfId="0" applyFont="1" applyFill="1" applyBorder="1" applyAlignment="1" applyProtection="1">
      <alignment vertical="center" wrapText="1"/>
    </xf>
    <xf numFmtId="0" fontId="2" fillId="2" borderId="3" xfId="0" applyFont="1" applyFill="1" applyBorder="1" applyAlignment="1" applyProtection="1">
      <alignment vertical="center" wrapText="1"/>
    </xf>
    <xf numFmtId="0" fontId="3" fillId="3" borderId="1" xfId="0" applyFont="1" applyFill="1" applyBorder="1" applyAlignment="1" applyProtection="1">
      <alignment vertical="center" wrapText="1"/>
    </xf>
    <xf numFmtId="44" fontId="3" fillId="3" borderId="8" xfId="1" applyFont="1" applyFill="1" applyBorder="1" applyAlignment="1" applyProtection="1">
      <alignment horizontal="center" vertical="center" wrapText="1"/>
    </xf>
    <xf numFmtId="44" fontId="3" fillId="3" borderId="3" xfId="1" applyFont="1" applyFill="1" applyBorder="1" applyAlignment="1" applyProtection="1">
      <alignment vertical="center" wrapText="1"/>
    </xf>
    <xf numFmtId="0" fontId="2" fillId="0" borderId="2" xfId="0" applyFont="1" applyBorder="1" applyAlignment="1" applyProtection="1">
      <alignment vertical="center"/>
    </xf>
    <xf numFmtId="0" fontId="2" fillId="0" borderId="1" xfId="0" applyFont="1" applyBorder="1" applyAlignment="1" applyProtection="1">
      <alignment vertical="center" wrapText="1"/>
    </xf>
    <xf numFmtId="44" fontId="3" fillId="3" borderId="3" xfId="1" applyFont="1" applyFill="1" applyBorder="1" applyAlignment="1" applyProtection="1">
      <alignment vertical="center"/>
    </xf>
    <xf numFmtId="0" fontId="3" fillId="0" borderId="9" xfId="0" applyFont="1" applyBorder="1" applyAlignment="1" applyProtection="1">
      <alignment vertical="center" wrapText="1"/>
    </xf>
    <xf numFmtId="0" fontId="2" fillId="3" borderId="3" xfId="0" applyFont="1" applyFill="1" applyBorder="1" applyAlignment="1" applyProtection="1">
      <alignment vertical="center"/>
    </xf>
    <xf numFmtId="44" fontId="3" fillId="3" borderId="3" xfId="0" applyNumberFormat="1" applyFont="1" applyFill="1" applyBorder="1" applyAlignment="1" applyProtection="1">
      <alignment vertical="center"/>
    </xf>
    <xf numFmtId="0" fontId="3" fillId="3" borderId="7" xfId="0" applyFont="1" applyFill="1" applyBorder="1" applyAlignment="1" applyProtection="1">
      <alignment vertical="center" wrapText="1"/>
    </xf>
    <xf numFmtId="0" fontId="4" fillId="3" borderId="9" xfId="0" applyFont="1" applyFill="1" applyBorder="1" applyAlignment="1" applyProtection="1">
      <alignment vertical="center" wrapText="1"/>
    </xf>
    <xf numFmtId="0" fontId="9" fillId="0" borderId="0" xfId="0" applyFont="1" applyAlignment="1" applyProtection="1">
      <alignment vertical="center"/>
    </xf>
    <xf numFmtId="0" fontId="10" fillId="0" borderId="0" xfId="0" applyFont="1" applyProtection="1"/>
    <xf numFmtId="0" fontId="7" fillId="0" borderId="0" xfId="0" applyFont="1" applyAlignment="1" applyProtection="1">
      <alignment vertical="center"/>
    </xf>
    <xf numFmtId="0" fontId="13" fillId="3" borderId="4" xfId="0" applyFont="1" applyFill="1" applyBorder="1" applyAlignment="1" applyProtection="1">
      <alignment horizontal="center" vertical="center" wrapText="1"/>
    </xf>
    <xf numFmtId="0" fontId="13" fillId="3" borderId="5" xfId="0" applyFont="1" applyFill="1" applyBorder="1" applyAlignment="1" applyProtection="1">
      <alignment horizontal="center" vertical="center" wrapText="1"/>
    </xf>
    <xf numFmtId="0" fontId="6" fillId="3" borderId="4" xfId="0" applyFont="1" applyFill="1" applyBorder="1" applyAlignment="1" applyProtection="1">
      <alignment vertical="center"/>
    </xf>
    <xf numFmtId="0" fontId="5" fillId="2" borderId="6" xfId="0" applyFont="1" applyFill="1" applyBorder="1" applyAlignment="1" applyProtection="1">
      <alignment horizontal="center" vertical="center"/>
    </xf>
    <xf numFmtId="44" fontId="14" fillId="0" borderId="0" xfId="1" applyFont="1"/>
    <xf numFmtId="43" fontId="16" fillId="7" borderId="1" xfId="3" applyFont="1" applyFill="1" applyBorder="1" applyProtection="1"/>
    <xf numFmtId="9" fontId="14" fillId="0" borderId="0" xfId="1" applyNumberFormat="1" applyFont="1"/>
    <xf numFmtId="8" fontId="15" fillId="4" borderId="1" xfId="0" applyNumberFormat="1" applyFont="1" applyFill="1" applyBorder="1" applyAlignment="1" applyProtection="1">
      <alignment horizontal="center" vertical="top" wrapText="1"/>
    </xf>
    <xf numFmtId="44" fontId="5" fillId="2" borderId="5" xfId="1" applyFont="1" applyFill="1" applyBorder="1" applyAlignment="1" applyProtection="1">
      <alignment horizontal="center" vertical="center"/>
      <protection locked="0"/>
    </xf>
    <xf numFmtId="0" fontId="8" fillId="0" borderId="13" xfId="0" applyFont="1" applyBorder="1" applyAlignment="1" applyProtection="1">
      <alignment vertical="center"/>
      <protection locked="0"/>
    </xf>
    <xf numFmtId="0" fontId="8" fillId="0" borderId="14" xfId="0" applyFont="1" applyBorder="1" applyAlignment="1" applyProtection="1">
      <alignment vertical="center"/>
      <protection locked="0"/>
    </xf>
    <xf numFmtId="0" fontId="2" fillId="0" borderId="14" xfId="0" applyFont="1" applyBorder="1" applyProtection="1">
      <protection locked="0"/>
    </xf>
    <xf numFmtId="0" fontId="2" fillId="0" borderId="15" xfId="0" applyFont="1" applyBorder="1" applyProtection="1">
      <protection locked="0"/>
    </xf>
    <xf numFmtId="0" fontId="3" fillId="5" borderId="7" xfId="0" applyFont="1" applyFill="1" applyBorder="1" applyAlignment="1" applyProtection="1">
      <alignment horizontal="left" vertical="center" wrapText="1"/>
    </xf>
    <xf numFmtId="0" fontId="3" fillId="5" borderId="8" xfId="0" applyFont="1" applyFill="1" applyBorder="1" applyAlignment="1" applyProtection="1">
      <alignment horizontal="left" vertical="center" wrapText="1"/>
    </xf>
    <xf numFmtId="0" fontId="3" fillId="3" borderId="7" xfId="0" applyFont="1" applyFill="1" applyBorder="1" applyAlignment="1" applyProtection="1">
      <alignment horizontal="center" vertical="center" wrapText="1"/>
    </xf>
    <xf numFmtId="0" fontId="3" fillId="3" borderId="8" xfId="0" applyFont="1" applyFill="1" applyBorder="1" applyAlignment="1" applyProtection="1">
      <alignment horizontal="center" vertical="center" wrapText="1"/>
    </xf>
    <xf numFmtId="0" fontId="3" fillId="5" borderId="7" xfId="0" applyFont="1" applyFill="1" applyBorder="1" applyAlignment="1" applyProtection="1">
      <alignment horizontal="center" vertical="center" wrapText="1"/>
    </xf>
    <xf numFmtId="0" fontId="3" fillId="5" borderId="8" xfId="0" applyFont="1" applyFill="1" applyBorder="1" applyAlignment="1" applyProtection="1">
      <alignment horizontal="center" vertical="center" wrapText="1"/>
    </xf>
    <xf numFmtId="0" fontId="3" fillId="2" borderId="7" xfId="0" applyFont="1" applyFill="1" applyBorder="1" applyAlignment="1" applyProtection="1">
      <alignment horizontal="left" vertical="center" wrapText="1"/>
    </xf>
    <xf numFmtId="0" fontId="3" fillId="2" borderId="8" xfId="0" applyFont="1" applyFill="1" applyBorder="1" applyAlignment="1" applyProtection="1">
      <alignment horizontal="left" vertical="center" wrapText="1"/>
    </xf>
    <xf numFmtId="44" fontId="3" fillId="5" borderId="7" xfId="1" applyFont="1" applyFill="1" applyBorder="1" applyAlignment="1" applyProtection="1">
      <alignment horizontal="center" vertical="center" wrapText="1"/>
    </xf>
    <xf numFmtId="44" fontId="3" fillId="5" borderId="8" xfId="1" applyFont="1" applyFill="1" applyBorder="1" applyAlignment="1" applyProtection="1">
      <alignment horizontal="center" vertical="center" wrapText="1"/>
    </xf>
    <xf numFmtId="0" fontId="3" fillId="0" borderId="10" xfId="0" applyFont="1" applyBorder="1" applyAlignment="1" applyProtection="1">
      <alignment horizontal="center" vertical="center" wrapText="1"/>
    </xf>
    <xf numFmtId="0" fontId="2" fillId="5" borderId="10" xfId="0" applyFont="1" applyFill="1" applyBorder="1" applyAlignment="1" applyProtection="1">
      <alignment horizontal="center"/>
    </xf>
    <xf numFmtId="0" fontId="9" fillId="0" borderId="0" xfId="0" applyFont="1" applyAlignment="1" applyProtection="1">
      <alignment horizontal="left" vertical="center" wrapText="1"/>
    </xf>
    <xf numFmtId="9" fontId="3" fillId="3" borderId="11" xfId="2" applyFont="1" applyFill="1" applyBorder="1" applyAlignment="1" applyProtection="1">
      <alignment horizontal="center" vertical="center"/>
    </xf>
    <xf numFmtId="9" fontId="3" fillId="3" borderId="12" xfId="2" applyFont="1" applyFill="1" applyBorder="1" applyAlignment="1" applyProtection="1">
      <alignment horizontal="center" vertical="center"/>
    </xf>
    <xf numFmtId="0" fontId="3" fillId="6" borderId="16" xfId="0" applyFont="1" applyFill="1" applyBorder="1" applyAlignment="1" applyProtection="1">
      <alignment horizontal="center"/>
    </xf>
    <xf numFmtId="0" fontId="3" fillId="6" borderId="0" xfId="0" applyFont="1" applyFill="1" applyBorder="1" applyAlignment="1" applyProtection="1">
      <alignment horizontal="center"/>
    </xf>
  </cellXfs>
  <cellStyles count="4">
    <cellStyle name="Migliaia" xfId="3" builtinId="3"/>
    <cellStyle name="Normale" xfId="0" builtinId="0"/>
    <cellStyle name="Percentuale" xfId="2" builtinId="5"/>
    <cellStyle name="Valuta" xfId="1" builtinId="4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3"/>
  <sheetViews>
    <sheetView tabSelected="1" view="pageBreakPreview" zoomScaleNormal="100" zoomScaleSheetLayoutView="100" workbookViewId="0">
      <selection activeCell="C13" sqref="C13"/>
    </sheetView>
  </sheetViews>
  <sheetFormatPr defaultColWidth="57.85546875" defaultRowHeight="15" x14ac:dyDescent="0.25"/>
  <cols>
    <col min="1" max="1" width="75" style="1" bestFit="1" customWidth="1"/>
    <col min="2" max="2" width="88.85546875" style="1" bestFit="1" customWidth="1"/>
  </cols>
  <sheetData>
    <row r="1" spans="1:2" ht="15.75" thickBot="1" x14ac:dyDescent="0.3">
      <c r="A1" s="41" t="s">
        <v>0</v>
      </c>
      <c r="B1" s="42"/>
    </row>
    <row r="2" spans="1:2" ht="37.5" customHeight="1" thickBot="1" x14ac:dyDescent="0.3">
      <c r="A2" s="41" t="s">
        <v>1</v>
      </c>
      <c r="B2" s="42"/>
    </row>
    <row r="3" spans="1:2" ht="15.75" thickBot="1" x14ac:dyDescent="0.3">
      <c r="A3" s="41" t="s">
        <v>2</v>
      </c>
      <c r="B3" s="42"/>
    </row>
    <row r="4" spans="1:2" ht="15.75" thickBot="1" x14ac:dyDescent="0.3">
      <c r="A4" s="43"/>
      <c r="B4" s="44"/>
    </row>
    <row r="5" spans="1:2" ht="15.75" thickBot="1" x14ac:dyDescent="0.3">
      <c r="A5" s="45" t="s">
        <v>3</v>
      </c>
      <c r="B5" s="46"/>
    </row>
    <row r="6" spans="1:2" ht="15.75" thickBot="1" x14ac:dyDescent="0.3">
      <c r="A6" s="7" t="s">
        <v>4</v>
      </c>
      <c r="B6" s="2"/>
    </row>
    <row r="7" spans="1:2" ht="15.75" thickBot="1" x14ac:dyDescent="0.3">
      <c r="A7" s="7" t="s">
        <v>5</v>
      </c>
      <c r="B7" s="2"/>
    </row>
    <row r="8" spans="1:2" ht="15.75" thickBot="1" x14ac:dyDescent="0.3">
      <c r="A8" s="7" t="s">
        <v>6</v>
      </c>
      <c r="B8" s="2"/>
    </row>
    <row r="9" spans="1:2" ht="15.75" thickBot="1" x14ac:dyDescent="0.3">
      <c r="A9" s="7" t="s">
        <v>7</v>
      </c>
      <c r="B9" s="2"/>
    </row>
    <row r="10" spans="1:2" ht="15.75" thickBot="1" x14ac:dyDescent="0.3">
      <c r="A10" s="7" t="s">
        <v>8</v>
      </c>
      <c r="B10" s="2"/>
    </row>
    <row r="11" spans="1:2" ht="15.75" thickBot="1" x14ac:dyDescent="0.3">
      <c r="A11" s="7" t="s">
        <v>9</v>
      </c>
      <c r="B11" s="2"/>
    </row>
    <row r="12" spans="1:2" ht="15.75" thickBot="1" x14ac:dyDescent="0.3">
      <c r="A12" s="7" t="s">
        <v>10</v>
      </c>
      <c r="B12" s="2"/>
    </row>
    <row r="13" spans="1:2" ht="15.75" thickBot="1" x14ac:dyDescent="0.3">
      <c r="A13" s="7" t="s">
        <v>11</v>
      </c>
      <c r="B13" s="2"/>
    </row>
    <row r="14" spans="1:2" ht="15.75" thickBot="1" x14ac:dyDescent="0.3">
      <c r="A14" s="7" t="s">
        <v>91</v>
      </c>
      <c r="B14" s="2"/>
    </row>
    <row r="15" spans="1:2" ht="15.75" thickBot="1" x14ac:dyDescent="0.3">
      <c r="A15" s="7" t="s">
        <v>92</v>
      </c>
      <c r="B15" s="2"/>
    </row>
    <row r="16" spans="1:2" ht="15.75" thickBot="1" x14ac:dyDescent="0.3">
      <c r="A16" s="8" t="s">
        <v>12</v>
      </c>
      <c r="B16" s="9">
        <f>SUM(B6:B15)</f>
        <v>0</v>
      </c>
    </row>
    <row r="17" spans="1:2" ht="15.75" thickBot="1" x14ac:dyDescent="0.3">
      <c r="A17" s="39"/>
      <c r="B17" s="40"/>
    </row>
    <row r="18" spans="1:2" ht="15.75" thickBot="1" x14ac:dyDescent="0.3">
      <c r="A18" s="45" t="s">
        <v>83</v>
      </c>
      <c r="B18" s="46"/>
    </row>
    <row r="19" spans="1:2" ht="15.75" thickBot="1" x14ac:dyDescent="0.3">
      <c r="A19" s="7" t="s">
        <v>84</v>
      </c>
      <c r="B19" s="2"/>
    </row>
    <row r="20" spans="1:2" ht="15.75" thickBot="1" x14ac:dyDescent="0.3">
      <c r="A20" s="7" t="s">
        <v>85</v>
      </c>
      <c r="B20" s="2"/>
    </row>
    <row r="21" spans="1:2" ht="15.75" thickBot="1" x14ac:dyDescent="0.3">
      <c r="A21" s="7" t="s">
        <v>86</v>
      </c>
      <c r="B21" s="2"/>
    </row>
    <row r="22" spans="1:2" ht="15.75" thickBot="1" x14ac:dyDescent="0.3">
      <c r="A22" s="7" t="s">
        <v>87</v>
      </c>
      <c r="B22" s="2"/>
    </row>
    <row r="23" spans="1:2" ht="15.75" thickBot="1" x14ac:dyDescent="0.3">
      <c r="A23" s="7" t="s">
        <v>13</v>
      </c>
      <c r="B23" s="2"/>
    </row>
    <row r="24" spans="1:2" ht="15.75" thickBot="1" x14ac:dyDescent="0.3">
      <c r="A24" s="7" t="s">
        <v>14</v>
      </c>
      <c r="B24" s="2"/>
    </row>
    <row r="25" spans="1:2" ht="15.75" thickBot="1" x14ac:dyDescent="0.3">
      <c r="A25" s="7" t="s">
        <v>15</v>
      </c>
      <c r="B25" s="2"/>
    </row>
    <row r="26" spans="1:2" ht="15.75" thickBot="1" x14ac:dyDescent="0.3">
      <c r="A26" s="7" t="s">
        <v>16</v>
      </c>
      <c r="B26" s="2"/>
    </row>
    <row r="27" spans="1:2" ht="15.75" thickBot="1" x14ac:dyDescent="0.3">
      <c r="A27" s="7" t="s">
        <v>17</v>
      </c>
      <c r="B27" s="2"/>
    </row>
    <row r="28" spans="1:2" ht="15.75" thickBot="1" x14ac:dyDescent="0.3">
      <c r="A28" s="8" t="s">
        <v>88</v>
      </c>
      <c r="B28" s="9">
        <f>SUM(B19:B27)</f>
        <v>0</v>
      </c>
    </row>
    <row r="29" spans="1:2" ht="15.75" thickBot="1" x14ac:dyDescent="0.3">
      <c r="A29" s="43"/>
      <c r="B29" s="44"/>
    </row>
    <row r="30" spans="1:2" ht="15.75" thickBot="1" x14ac:dyDescent="0.3">
      <c r="A30" s="10" t="s">
        <v>89</v>
      </c>
      <c r="B30" s="11"/>
    </row>
    <row r="31" spans="1:2" ht="15.75" thickBot="1" x14ac:dyDescent="0.3">
      <c r="A31" s="7" t="s">
        <v>18</v>
      </c>
      <c r="B31" s="3"/>
    </row>
    <row r="32" spans="1:2" ht="15.75" thickBot="1" x14ac:dyDescent="0.3">
      <c r="A32" s="7" t="s">
        <v>13</v>
      </c>
      <c r="B32" s="3"/>
    </row>
    <row r="33" spans="1:2" ht="15.75" thickBot="1" x14ac:dyDescent="0.3">
      <c r="A33" s="7" t="s">
        <v>14</v>
      </c>
      <c r="B33" s="3"/>
    </row>
    <row r="34" spans="1:2" ht="15.75" thickBot="1" x14ac:dyDescent="0.3">
      <c r="A34" s="7" t="s">
        <v>19</v>
      </c>
      <c r="B34" s="3"/>
    </row>
    <row r="35" spans="1:2" ht="15.75" thickBot="1" x14ac:dyDescent="0.3">
      <c r="A35" s="7" t="s">
        <v>15</v>
      </c>
      <c r="B35" s="3"/>
    </row>
    <row r="36" spans="1:2" ht="15.75" thickBot="1" x14ac:dyDescent="0.3">
      <c r="A36" s="7" t="s">
        <v>16</v>
      </c>
      <c r="B36" s="3"/>
    </row>
    <row r="37" spans="1:2" ht="15.75" thickBot="1" x14ac:dyDescent="0.3">
      <c r="A37" s="7" t="s">
        <v>17</v>
      </c>
      <c r="B37" s="3"/>
    </row>
    <row r="38" spans="1:2" ht="15.75" thickBot="1" x14ac:dyDescent="0.3">
      <c r="A38" s="8" t="s">
        <v>20</v>
      </c>
      <c r="B38" s="9">
        <f>SUM(B31:B37)</f>
        <v>0</v>
      </c>
    </row>
    <row r="39" spans="1:2" ht="15.75" thickBot="1" x14ac:dyDescent="0.3">
      <c r="A39" s="43"/>
      <c r="B39" s="44"/>
    </row>
    <row r="40" spans="1:2" ht="15.75" thickBot="1" x14ac:dyDescent="0.3">
      <c r="A40" s="45" t="s">
        <v>93</v>
      </c>
      <c r="B40" s="46"/>
    </row>
    <row r="41" spans="1:2" ht="15.75" thickBot="1" x14ac:dyDescent="0.3">
      <c r="A41" s="7" t="s">
        <v>21</v>
      </c>
      <c r="B41" s="3"/>
    </row>
    <row r="42" spans="1:2" ht="15.75" thickBot="1" x14ac:dyDescent="0.3">
      <c r="A42" s="7" t="s">
        <v>22</v>
      </c>
      <c r="B42" s="3"/>
    </row>
    <row r="43" spans="1:2" ht="30.75" thickBot="1" x14ac:dyDescent="0.3">
      <c r="A43" s="7" t="s">
        <v>23</v>
      </c>
      <c r="B43" s="3"/>
    </row>
    <row r="44" spans="1:2" ht="15.75" thickBot="1" x14ac:dyDescent="0.3">
      <c r="A44" s="7" t="s">
        <v>24</v>
      </c>
      <c r="B44" s="3"/>
    </row>
    <row r="45" spans="1:2" ht="15.75" thickBot="1" x14ac:dyDescent="0.3">
      <c r="A45" s="7" t="s">
        <v>25</v>
      </c>
      <c r="B45" s="3"/>
    </row>
    <row r="46" spans="1:2" ht="15.75" thickBot="1" x14ac:dyDescent="0.3">
      <c r="A46" s="8" t="s">
        <v>26</v>
      </c>
      <c r="B46" s="9">
        <f>SUM(B41:B45)</f>
        <v>0</v>
      </c>
    </row>
    <row r="47" spans="1:2" ht="15.75" thickBot="1" x14ac:dyDescent="0.3">
      <c r="A47" s="43"/>
      <c r="B47" s="44"/>
    </row>
    <row r="48" spans="1:2" ht="15.75" thickBot="1" x14ac:dyDescent="0.3">
      <c r="A48" s="45" t="s">
        <v>27</v>
      </c>
      <c r="B48" s="46"/>
    </row>
    <row r="49" spans="1:2" ht="15.75" thickBot="1" x14ac:dyDescent="0.3">
      <c r="A49" s="7" t="s">
        <v>28</v>
      </c>
      <c r="B49" s="3"/>
    </row>
    <row r="50" spans="1:2" ht="15.75" thickBot="1" x14ac:dyDescent="0.3">
      <c r="A50" s="7" t="s">
        <v>29</v>
      </c>
      <c r="B50" s="3"/>
    </row>
    <row r="51" spans="1:2" ht="15.75" thickBot="1" x14ac:dyDescent="0.3">
      <c r="A51" s="7" t="s">
        <v>30</v>
      </c>
      <c r="B51" s="3"/>
    </row>
    <row r="52" spans="1:2" ht="15.75" thickBot="1" x14ac:dyDescent="0.3">
      <c r="A52" s="7" t="s">
        <v>31</v>
      </c>
      <c r="B52" s="3"/>
    </row>
    <row r="53" spans="1:2" ht="15.75" thickBot="1" x14ac:dyDescent="0.3">
      <c r="A53" s="8" t="s">
        <v>32</v>
      </c>
      <c r="B53" s="9">
        <f>SUM(B49:B52)</f>
        <v>0</v>
      </c>
    </row>
    <row r="54" spans="1:2" ht="15.75" thickBot="1" x14ac:dyDescent="0.3">
      <c r="A54" s="43"/>
      <c r="B54" s="44"/>
    </row>
    <row r="55" spans="1:2" ht="15.75" thickBot="1" x14ac:dyDescent="0.3">
      <c r="A55" s="45" t="s">
        <v>33</v>
      </c>
      <c r="B55" s="46"/>
    </row>
    <row r="56" spans="1:2" ht="15.75" thickBot="1" x14ac:dyDescent="0.3">
      <c r="A56" s="7" t="s">
        <v>34</v>
      </c>
      <c r="B56" s="3"/>
    </row>
    <row r="57" spans="1:2" ht="15.75" thickBot="1" x14ac:dyDescent="0.3">
      <c r="A57" s="7" t="s">
        <v>35</v>
      </c>
      <c r="B57" s="3"/>
    </row>
    <row r="58" spans="1:2" ht="15.75" thickBot="1" x14ac:dyDescent="0.3">
      <c r="A58" s="7" t="s">
        <v>36</v>
      </c>
      <c r="B58" s="3"/>
    </row>
    <row r="59" spans="1:2" ht="15.75" thickBot="1" x14ac:dyDescent="0.3">
      <c r="A59" s="7" t="s">
        <v>37</v>
      </c>
      <c r="B59" s="3"/>
    </row>
    <row r="60" spans="1:2" ht="15.75" thickBot="1" x14ac:dyDescent="0.3">
      <c r="A60" s="7" t="s">
        <v>38</v>
      </c>
      <c r="B60" s="3"/>
    </row>
    <row r="61" spans="1:2" ht="15.75" thickBot="1" x14ac:dyDescent="0.3">
      <c r="A61" s="12" t="s">
        <v>39</v>
      </c>
      <c r="B61" s="13">
        <f>SUM(B56:B60)</f>
        <v>0</v>
      </c>
    </row>
    <row r="62" spans="1:2" ht="15.75" thickBot="1" x14ac:dyDescent="0.3">
      <c r="A62" s="47"/>
      <c r="B62" s="48"/>
    </row>
    <row r="63" spans="1:2" ht="15.75" thickBot="1" x14ac:dyDescent="0.3">
      <c r="A63" s="8" t="s">
        <v>40</v>
      </c>
      <c r="B63" s="14">
        <f>B16+B28+B38+B46+B53+B61</f>
        <v>0</v>
      </c>
    </row>
    <row r="64" spans="1:2" ht="53.25" customHeight="1" thickBot="1" x14ac:dyDescent="0.3">
      <c r="A64" s="49"/>
      <c r="B64" s="49"/>
    </row>
    <row r="65" spans="1:2" ht="15.75" thickBot="1" x14ac:dyDescent="0.3">
      <c r="A65" s="41" t="s">
        <v>41</v>
      </c>
      <c r="B65" s="42"/>
    </row>
    <row r="66" spans="1:2" ht="15.75" thickBot="1" x14ac:dyDescent="0.3">
      <c r="A66" s="43"/>
      <c r="B66" s="44"/>
    </row>
    <row r="67" spans="1:2" ht="15.75" thickBot="1" x14ac:dyDescent="0.3">
      <c r="A67" s="45" t="s">
        <v>42</v>
      </c>
      <c r="B67" s="46"/>
    </row>
    <row r="68" spans="1:2" ht="15.75" thickBot="1" x14ac:dyDescent="0.3">
      <c r="A68" s="7" t="s">
        <v>43</v>
      </c>
      <c r="B68" s="4"/>
    </row>
    <row r="69" spans="1:2" ht="15.75" thickBot="1" x14ac:dyDescent="0.3">
      <c r="A69" s="15" t="s">
        <v>44</v>
      </c>
      <c r="B69" s="5"/>
    </row>
    <row r="70" spans="1:2" ht="15.75" thickBot="1" x14ac:dyDescent="0.3">
      <c r="A70" s="16" t="s">
        <v>45</v>
      </c>
      <c r="B70" s="4"/>
    </row>
    <row r="71" spans="1:2" ht="15.75" thickBot="1" x14ac:dyDescent="0.3">
      <c r="A71" s="7" t="s">
        <v>46</v>
      </c>
      <c r="B71" s="4"/>
    </row>
    <row r="72" spans="1:2" ht="15.75" thickBot="1" x14ac:dyDescent="0.3">
      <c r="A72" s="8" t="s">
        <v>47</v>
      </c>
      <c r="B72" s="17">
        <f>SUM(B68:B71)</f>
        <v>0</v>
      </c>
    </row>
    <row r="73" spans="1:2" ht="15.75" thickBot="1" x14ac:dyDescent="0.3">
      <c r="A73" s="43"/>
      <c r="B73" s="44"/>
    </row>
    <row r="74" spans="1:2" ht="15.75" thickBot="1" x14ac:dyDescent="0.3">
      <c r="A74" s="45" t="s">
        <v>48</v>
      </c>
      <c r="B74" s="46"/>
    </row>
    <row r="75" spans="1:2" ht="15.75" thickBot="1" x14ac:dyDescent="0.3">
      <c r="A75" s="7" t="s">
        <v>49</v>
      </c>
      <c r="B75" s="4"/>
    </row>
    <row r="76" spans="1:2" ht="15.75" thickBot="1" x14ac:dyDescent="0.3">
      <c r="A76" s="8" t="s">
        <v>50</v>
      </c>
      <c r="B76" s="17">
        <f>SUM(B75)</f>
        <v>0</v>
      </c>
    </row>
    <row r="77" spans="1:2" ht="15.75" thickBot="1" x14ac:dyDescent="0.3">
      <c r="A77" s="43"/>
      <c r="B77" s="44"/>
    </row>
    <row r="78" spans="1:2" ht="15.75" thickBot="1" x14ac:dyDescent="0.3">
      <c r="A78" s="45" t="s">
        <v>51</v>
      </c>
      <c r="B78" s="46"/>
    </row>
    <row r="79" spans="1:2" ht="15.75" thickBot="1" x14ac:dyDescent="0.3">
      <c r="A79" s="7" t="s">
        <v>52</v>
      </c>
      <c r="B79" s="4"/>
    </row>
    <row r="80" spans="1:2" ht="15.75" thickBot="1" x14ac:dyDescent="0.3">
      <c r="A80" s="8" t="s">
        <v>53</v>
      </c>
      <c r="B80" s="17">
        <f>SUM(B79)</f>
        <v>0</v>
      </c>
    </row>
    <row r="81" spans="1:2" ht="15.75" thickBot="1" x14ac:dyDescent="0.3">
      <c r="A81" s="43"/>
      <c r="B81" s="44"/>
    </row>
    <row r="82" spans="1:2" ht="15.75" thickBot="1" x14ac:dyDescent="0.3">
      <c r="A82" s="8" t="s">
        <v>55</v>
      </c>
      <c r="B82" s="19"/>
    </row>
    <row r="83" spans="1:2" ht="15.75" thickBot="1" x14ac:dyDescent="0.3">
      <c r="A83" s="7" t="s">
        <v>56</v>
      </c>
      <c r="B83" s="4"/>
    </row>
    <row r="84" spans="1:2" ht="15.75" thickBot="1" x14ac:dyDescent="0.3">
      <c r="A84" s="7" t="s">
        <v>81</v>
      </c>
      <c r="B84" s="4"/>
    </row>
    <row r="85" spans="1:2" ht="15.75" thickBot="1" x14ac:dyDescent="0.3">
      <c r="A85" s="7" t="s">
        <v>57</v>
      </c>
      <c r="B85" s="4"/>
    </row>
    <row r="86" spans="1:2" ht="15.75" thickBot="1" x14ac:dyDescent="0.3">
      <c r="A86" s="7" t="s">
        <v>58</v>
      </c>
      <c r="B86" s="4"/>
    </row>
    <row r="87" spans="1:2" ht="15.75" thickBot="1" x14ac:dyDescent="0.3">
      <c r="A87" s="7" t="s">
        <v>59</v>
      </c>
      <c r="B87" s="4"/>
    </row>
    <row r="88" spans="1:2" ht="15.75" thickBot="1" x14ac:dyDescent="0.3">
      <c r="A88" s="45" t="s">
        <v>60</v>
      </c>
      <c r="B88" s="46"/>
    </row>
    <row r="89" spans="1:2" ht="15.75" thickBot="1" x14ac:dyDescent="0.3">
      <c r="A89" s="7" t="s">
        <v>54</v>
      </c>
      <c r="B89" s="4"/>
    </row>
    <row r="90" spans="1:2" ht="15.75" thickBot="1" x14ac:dyDescent="0.3">
      <c r="A90" s="8" t="s">
        <v>61</v>
      </c>
      <c r="B90" s="17">
        <f>SUM(B83:B87,B89)</f>
        <v>0</v>
      </c>
    </row>
    <row r="91" spans="1:2" ht="15.75" thickBot="1" x14ac:dyDescent="0.3">
      <c r="A91" s="43"/>
      <c r="B91" s="44"/>
    </row>
    <row r="92" spans="1:2" ht="15.75" thickBot="1" x14ac:dyDescent="0.3">
      <c r="A92" s="45" t="s">
        <v>62</v>
      </c>
      <c r="B92" s="46"/>
    </row>
    <row r="93" spans="1:2" ht="30.75" thickBot="1" x14ac:dyDescent="0.3">
      <c r="A93" s="7" t="s">
        <v>63</v>
      </c>
      <c r="B93" s="4"/>
    </row>
    <row r="94" spans="1:2" ht="15.75" thickBot="1" x14ac:dyDescent="0.3">
      <c r="A94" s="7" t="s">
        <v>64</v>
      </c>
      <c r="B94" s="4"/>
    </row>
    <row r="95" spans="1:2" ht="15.75" thickBot="1" x14ac:dyDescent="0.3">
      <c r="A95" s="18" t="s">
        <v>54</v>
      </c>
      <c r="B95" s="4"/>
    </row>
    <row r="96" spans="1:2" ht="15.75" thickBot="1" x14ac:dyDescent="0.3">
      <c r="A96" s="8" t="s">
        <v>65</v>
      </c>
      <c r="B96" s="17">
        <f>SUM(B93:B95)</f>
        <v>0</v>
      </c>
    </row>
    <row r="97" spans="1:3" ht="15.75" thickBot="1" x14ac:dyDescent="0.3">
      <c r="A97" s="43"/>
      <c r="B97" s="44"/>
    </row>
    <row r="98" spans="1:3" ht="15.75" thickBot="1" x14ac:dyDescent="0.3">
      <c r="A98" s="8" t="s">
        <v>66</v>
      </c>
      <c r="B98" s="20">
        <f>+B72+B76+B80+B90+B96</f>
        <v>0</v>
      </c>
    </row>
    <row r="99" spans="1:3" ht="15.75" thickBot="1" x14ac:dyDescent="0.3">
      <c r="A99" s="50"/>
      <c r="B99" s="50"/>
    </row>
    <row r="100" spans="1:3" ht="19.5" thickBot="1" x14ac:dyDescent="0.3">
      <c r="A100" s="21" t="s">
        <v>67</v>
      </c>
      <c r="B100" s="33" t="str">
        <f>IF(+B98-B63&lt;0,+B98-B63,"dai dati inseriti non emerge alcun deficit")</f>
        <v>dai dati inseriti non emerge alcun deficit</v>
      </c>
      <c r="C100" s="30" t="s">
        <v>82</v>
      </c>
    </row>
    <row r="101" spans="1:3" ht="23.25" thickBot="1" x14ac:dyDescent="0.35">
      <c r="A101" s="22" t="s">
        <v>90</v>
      </c>
      <c r="B101" s="31" t="str">
        <f>IF(B100&lt;0,IF(B63*C101&gt;-B100,-B100,B63*C101),"dai dati inseriti non risulta alcun contributo concedibile")</f>
        <v>dai dati inseriti non risulta alcun contributo concedibile</v>
      </c>
      <c r="C101" s="32">
        <v>0.5</v>
      </c>
    </row>
    <row r="102" spans="1:3" x14ac:dyDescent="0.25">
      <c r="A102" s="6"/>
    </row>
    <row r="103" spans="1:3" x14ac:dyDescent="0.25">
      <c r="A103" s="6"/>
      <c r="B103" s="6"/>
    </row>
    <row r="104" spans="1:3" x14ac:dyDescent="0.25">
      <c r="A104" s="23" t="s">
        <v>68</v>
      </c>
      <c r="B104" s="24"/>
    </row>
    <row r="105" spans="1:3" ht="39.950000000000003" customHeight="1" x14ac:dyDescent="0.25">
      <c r="A105" s="51" t="s">
        <v>69</v>
      </c>
      <c r="B105" s="51"/>
    </row>
    <row r="106" spans="1:3" ht="39.950000000000003" customHeight="1" x14ac:dyDescent="0.25">
      <c r="A106" s="51" t="s">
        <v>70</v>
      </c>
      <c r="B106" s="51"/>
    </row>
    <row r="107" spans="1:3" ht="39.950000000000003" customHeight="1" x14ac:dyDescent="0.25">
      <c r="A107" s="51" t="s">
        <v>71</v>
      </c>
      <c r="B107" s="51"/>
    </row>
    <row r="108" spans="1:3" ht="39.950000000000003" customHeight="1" x14ac:dyDescent="0.25">
      <c r="A108" s="51" t="s">
        <v>72</v>
      </c>
      <c r="B108" s="51"/>
    </row>
    <row r="109" spans="1:3" ht="39.950000000000003" customHeight="1" x14ac:dyDescent="0.25">
      <c r="A109" s="51" t="s">
        <v>75</v>
      </c>
      <c r="B109" s="51"/>
    </row>
    <row r="110" spans="1:3" ht="39.950000000000003" customHeight="1" x14ac:dyDescent="0.25">
      <c r="A110" s="51" t="s">
        <v>73</v>
      </c>
      <c r="B110" s="51"/>
    </row>
    <row r="111" spans="1:3" ht="39.950000000000003" customHeight="1" x14ac:dyDescent="0.25">
      <c r="A111" s="51" t="s">
        <v>76</v>
      </c>
      <c r="B111" s="51"/>
    </row>
    <row r="112" spans="1:3" ht="15.75" thickBot="1" x14ac:dyDescent="0.3">
      <c r="A112" s="25"/>
      <c r="B112" s="6"/>
    </row>
    <row r="113" spans="1:2" ht="28.5" x14ac:dyDescent="0.25">
      <c r="A113" s="26" t="s">
        <v>77</v>
      </c>
      <c r="B113" s="52" t="e">
        <f>A114/B63</f>
        <v>#DIV/0!</v>
      </c>
    </row>
    <row r="114" spans="1:2" ht="15.75" thickBot="1" x14ac:dyDescent="0.3">
      <c r="A114" s="34">
        <v>0</v>
      </c>
      <c r="B114" s="53"/>
    </row>
    <row r="115" spans="1:2" ht="28.5" x14ac:dyDescent="0.25">
      <c r="A115" s="27" t="s">
        <v>78</v>
      </c>
      <c r="B115" s="52" t="e">
        <f>(A116/B63)</f>
        <v>#DIV/0!</v>
      </c>
    </row>
    <row r="116" spans="1:2" ht="15.75" thickBot="1" x14ac:dyDescent="0.3">
      <c r="A116" s="34">
        <v>0</v>
      </c>
      <c r="B116" s="53"/>
    </row>
    <row r="117" spans="1:2" x14ac:dyDescent="0.25">
      <c r="A117" s="28" t="s">
        <v>74</v>
      </c>
      <c r="B117" s="54"/>
    </row>
    <row r="118" spans="1:2" ht="15.75" thickBot="1" x14ac:dyDescent="0.3">
      <c r="A118" s="29" t="s">
        <v>79</v>
      </c>
      <c r="B118" s="55"/>
    </row>
    <row r="119" spans="1:2" x14ac:dyDescent="0.25">
      <c r="A119" s="35"/>
      <c r="B119" s="55"/>
    </row>
    <row r="120" spans="1:2" x14ac:dyDescent="0.25">
      <c r="A120" s="36"/>
      <c r="B120" s="55"/>
    </row>
    <row r="121" spans="1:2" x14ac:dyDescent="0.25">
      <c r="A121" s="37"/>
      <c r="B121" s="55"/>
    </row>
    <row r="122" spans="1:2" x14ac:dyDescent="0.25">
      <c r="A122" s="37"/>
      <c r="B122" s="55"/>
    </row>
    <row r="123" spans="1:2" ht="15.75" thickBot="1" x14ac:dyDescent="0.3">
      <c r="A123" s="38"/>
      <c r="B123" s="55"/>
    </row>
  </sheetData>
  <sheetProtection algorithmName="SHA-512" hashValue="kHXe3THQFeiBL804nPo0og/4LvCyfS0O3kSer0XcHt44PIjf8UIn/KMnLt2LRwcyxrcQxgBNcnp02+aj72zyag==" saltValue="EwxMfQGurTwvS98MAOtwTg==" spinCount="100000" sheet="1" objects="1" scenarios="1"/>
  <mergeCells count="39">
    <mergeCell ref="A111:B111"/>
    <mergeCell ref="B113:B114"/>
    <mergeCell ref="B115:B116"/>
    <mergeCell ref="B117:B123"/>
    <mergeCell ref="A105:B105"/>
    <mergeCell ref="A106:B106"/>
    <mergeCell ref="A107:B107"/>
    <mergeCell ref="A108:B108"/>
    <mergeCell ref="A109:B109"/>
    <mergeCell ref="A110:B110"/>
    <mergeCell ref="A99:B99"/>
    <mergeCell ref="A66:B66"/>
    <mergeCell ref="A67:B67"/>
    <mergeCell ref="A73:B73"/>
    <mergeCell ref="A74:B74"/>
    <mergeCell ref="A77:B77"/>
    <mergeCell ref="A78:B78"/>
    <mergeCell ref="A81:B81"/>
    <mergeCell ref="A88:B88"/>
    <mergeCell ref="A91:B91"/>
    <mergeCell ref="A92:B92"/>
    <mergeCell ref="A97:B97"/>
    <mergeCell ref="A65:B65"/>
    <mergeCell ref="A18:B18"/>
    <mergeCell ref="A29:B29"/>
    <mergeCell ref="A39:B39"/>
    <mergeCell ref="A40:B40"/>
    <mergeCell ref="A47:B47"/>
    <mergeCell ref="A48:B48"/>
    <mergeCell ref="A54:B54"/>
    <mergeCell ref="A55:B55"/>
    <mergeCell ref="A62:B62"/>
    <mergeCell ref="A64:B64"/>
    <mergeCell ref="A17:B17"/>
    <mergeCell ref="A1:B1"/>
    <mergeCell ref="A2:B2"/>
    <mergeCell ref="A3:B3"/>
    <mergeCell ref="A4:B4"/>
    <mergeCell ref="A5:B5"/>
  </mergeCells>
  <conditionalFormatting sqref="B100">
    <cfRule type="cellIs" dxfId="0" priority="1" operator="equal">
      <formula>$C$100</formula>
    </cfRule>
  </conditionalFormatting>
  <pageMargins left="0.7" right="0.7" top="0.75" bottom="0.75" header="0.3" footer="0.3"/>
  <pageSetup paperSize="9" scale="53" orientation="portrait" r:id="rId1"/>
  <rowBreaks count="1" manualBreakCount="1">
    <brk id="6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"/>
  <sheetViews>
    <sheetView workbookViewId="0">
      <selection activeCell="B2" sqref="B2"/>
    </sheetView>
  </sheetViews>
  <sheetFormatPr defaultRowHeight="15" x14ac:dyDescent="0.25"/>
  <sheetData>
    <row r="2" spans="2:2" x14ac:dyDescent="0.25">
      <c r="B2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S.E. Art. 11</vt:lpstr>
      <vt:lpstr>Foglio2</vt:lpstr>
      <vt:lpstr>'S.E. Art. 11'!Area_stampa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Lisi</dc:creator>
  <cp:lastModifiedBy>Andrea Lisi</cp:lastModifiedBy>
  <cp:lastPrinted>2016-04-06T09:33:24Z</cp:lastPrinted>
  <dcterms:created xsi:type="dcterms:W3CDTF">2016-04-05T09:37:52Z</dcterms:created>
  <dcterms:modified xsi:type="dcterms:W3CDTF">2016-05-03T11:02:45Z</dcterms:modified>
</cp:coreProperties>
</file>