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3a" sheetId="8" r:id="rId1"/>
    <sheet name="Foglio2" sheetId="5" state="hidden" r:id="rId2"/>
  </sheets>
  <definedNames>
    <definedName name="_xlnm.Print_Area" localSheetId="0">'S.E. Art. 13a'!$A$1:$B$123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8" l="1"/>
  <c r="B96" i="8" l="1"/>
  <c r="B90" i="8"/>
  <c r="B80" i="8"/>
  <c r="B76" i="8"/>
  <c r="B98" i="8" s="1"/>
  <c r="B72" i="8"/>
  <c r="B61" i="8"/>
  <c r="B53" i="8"/>
  <c r="B46" i="8"/>
  <c r="B38" i="8"/>
  <c r="B28" i="8"/>
  <c r="B16" i="8"/>
  <c r="B100" i="8" l="1"/>
  <c r="B101" i="8" s="1"/>
  <c r="B115" i="8"/>
  <c r="B113" i="8" l="1"/>
</calcChain>
</file>

<file path=xl/sharedStrings.xml><?xml version="1.0" encoding="utf-8"?>
<sst xmlns="http://schemas.openxmlformats.org/spreadsheetml/2006/main" count="101" uniqueCount="95">
  <si>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</si>
  <si>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</si>
  <si>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</si>
  <si>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</si>
  <si>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</si>
  <si>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</si>
  <si>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</si>
  <si>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</si>
  <si>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</si>
  <si>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</si>
  <si>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</si>
  <si>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</si>
  <si>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</si>
  <si>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</si>
  <si>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</si>
  <si>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</si>
  <si>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</si>
  <si>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</si>
  <si>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</si>
  <si>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</si>
  <si>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</si>
  <si>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</si>
  <si>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</si>
  <si>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</si>
  <si>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</si>
  <si>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</si>
  <si>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</si>
  <si>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</si>
  <si>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</si>
  <si>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</si>
  <si>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</si>
  <si>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</si>
  <si>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</si>
  <si>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</si>
  <si>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</si>
  <si>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</si>
  <si>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</si>
  <si>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</si>
  <si>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</si>
  <si>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</si>
  <si>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</si>
  <si>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</si>
  <si>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</si>
  <si>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</si>
  <si>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</si>
  <si>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</si>
  <si>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</si>
  <si>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</si>
  <si>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</si>
  <si>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</si>
  <si>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</si>
  <si>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</si>
  <si>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</si>
  <si>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</si>
  <si>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</si>
  <si>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</si>
  <si>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</si>
  <si>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</si>
  <si>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</si>
  <si>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</si>
  <si>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</si>
  <si>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</si>
  <si>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</si>
  <si>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</si>
  <si>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</si>
  <si>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</si>
  <si>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</si>
  <si>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</si>
  <si>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</si>
  <si>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</si>
  <si>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</si>
  <si>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</si>
  <si>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</si>
  <si>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</si>
  <si>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</si>
  <si>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</si>
  <si>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</si>
  <si>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</si>
  <si>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</si>
  <si>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</si>
  <si>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</si>
  <si>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</si>
  <si>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</si>
  <si>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</si>
  <si>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</si>
  <si>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</si>
  <si>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</si>
  <si>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</si>
  <si>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</si>
  <si>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</si>
  <si>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</si>
  <si>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</si>
  <si>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</si>
  <si>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</si>
  <si>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>COSTI GENERALI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</si>
</sst>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view="pageBreakPreview" topLeftCell="A31" zoomScaleNormal="100" zoomScaleSheetLayoutView="100" workbookViewId="0">
      <selection activeCell="A56" sqref="A56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9" t="s">
        <v>0</v>
      </c>
      <c r="B1" s="50"/>
    </row>
    <row r="2" spans="1:2" ht="37.5" customHeight="1" thickBot="1" x14ac:dyDescent="0.3">
      <c r="A2" s="49" t="s">
        <v>1</v>
      </c>
      <c r="B2" s="50"/>
    </row>
    <row r="3" spans="1:2" ht="15.75" thickBot="1" x14ac:dyDescent="0.3">
      <c r="A3" s="49" t="s">
        <v>2</v>
      </c>
      <c r="B3" s="50"/>
    </row>
    <row r="4" spans="1:2" ht="15.75" thickBot="1" x14ac:dyDescent="0.3">
      <c r="A4" s="45"/>
      <c r="B4" s="46"/>
    </row>
    <row r="5" spans="1:2" ht="15.75" thickBot="1" x14ac:dyDescent="0.3">
      <c r="A5" s="47" t="s">
        <v>3</v>
      </c>
      <c r="B5" s="4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54" t="s">
        <v>82</v>
      </c>
      <c r="B17" s="55"/>
    </row>
    <row r="18" spans="1:2" ht="15.75" thickBot="1" x14ac:dyDescent="0.3">
      <c r="A18" s="47" t="s">
        <v>85</v>
      </c>
      <c r="B18" s="48"/>
    </row>
    <row r="19" spans="1:2" ht="15.75" thickBot="1" x14ac:dyDescent="0.3">
      <c r="A19" s="7" t="s">
        <v>86</v>
      </c>
      <c r="B19" s="2"/>
    </row>
    <row r="20" spans="1:2" ht="15.75" thickBot="1" x14ac:dyDescent="0.3">
      <c r="A20" s="7" t="s">
        <v>87</v>
      </c>
      <c r="B20" s="2"/>
    </row>
    <row r="21" spans="1:2" ht="15.75" thickBot="1" x14ac:dyDescent="0.3">
      <c r="A21" s="7" t="s">
        <v>88</v>
      </c>
      <c r="B21" s="2"/>
    </row>
    <row r="22" spans="1:2" ht="15.75" thickBot="1" x14ac:dyDescent="0.3">
      <c r="A22" s="7" t="s">
        <v>89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90</v>
      </c>
      <c r="B28" s="9">
        <f>SUM(B19:B27)</f>
        <v>0</v>
      </c>
    </row>
    <row r="29" spans="1:2" ht="15.75" thickBot="1" x14ac:dyDescent="0.3">
      <c r="A29" s="45"/>
      <c r="B29" s="46"/>
    </row>
    <row r="30" spans="1:2" ht="15.75" thickBot="1" x14ac:dyDescent="0.3">
      <c r="A30" s="10" t="s">
        <v>91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45"/>
      <c r="B39" s="46"/>
    </row>
    <row r="40" spans="1:2" ht="15.75" thickBot="1" x14ac:dyDescent="0.3">
      <c r="A40" s="47" t="s">
        <v>93</v>
      </c>
      <c r="B40" s="48"/>
    </row>
    <row r="41" spans="1:2" ht="15.75" thickBot="1" x14ac:dyDescent="0.3">
      <c r="A41" s="7" t="s">
        <v>21</v>
      </c>
      <c r="B41" s="3"/>
    </row>
    <row r="42" spans="1:2" ht="15.75" thickBot="1" x14ac:dyDescent="0.3">
      <c r="A42" s="7" t="s">
        <v>22</v>
      </c>
      <c r="B42" s="3"/>
    </row>
    <row r="43" spans="1:2" ht="30.75" thickBot="1" x14ac:dyDescent="0.3">
      <c r="A43" s="7" t="s">
        <v>23</v>
      </c>
      <c r="B43" s="3"/>
    </row>
    <row r="44" spans="1:2" ht="15.75" thickBot="1" x14ac:dyDescent="0.3">
      <c r="A44" s="7" t="s">
        <v>24</v>
      </c>
      <c r="B44" s="3"/>
    </row>
    <row r="45" spans="1:2" ht="15.75" thickBot="1" x14ac:dyDescent="0.3">
      <c r="A45" s="7" t="s">
        <v>25</v>
      </c>
      <c r="B45" s="3"/>
    </row>
    <row r="46" spans="1:2" ht="15.75" thickBot="1" x14ac:dyDescent="0.3">
      <c r="A46" s="8" t="s">
        <v>26</v>
      </c>
      <c r="B46" s="9">
        <f>SUM(B41:B45)</f>
        <v>0</v>
      </c>
    </row>
    <row r="47" spans="1:2" ht="15.75" thickBot="1" x14ac:dyDescent="0.3">
      <c r="A47" s="45"/>
      <c r="B47" s="46"/>
    </row>
    <row r="48" spans="1:2" ht="15.75" thickBot="1" x14ac:dyDescent="0.3">
      <c r="A48" s="47" t="s">
        <v>27</v>
      </c>
      <c r="B48" s="48"/>
    </row>
    <row r="49" spans="1:2" ht="15.75" thickBot="1" x14ac:dyDescent="0.3">
      <c r="A49" s="7" t="s">
        <v>28</v>
      </c>
      <c r="B49" s="3"/>
    </row>
    <row r="50" spans="1:2" ht="15.75" thickBot="1" x14ac:dyDescent="0.3">
      <c r="A50" s="7" t="s">
        <v>29</v>
      </c>
      <c r="B50" s="3"/>
    </row>
    <row r="51" spans="1:2" ht="15.75" thickBot="1" x14ac:dyDescent="0.3">
      <c r="A51" s="7" t="s">
        <v>30</v>
      </c>
      <c r="B51" s="3"/>
    </row>
    <row r="52" spans="1:2" ht="15.75" thickBot="1" x14ac:dyDescent="0.3">
      <c r="A52" s="7" t="s">
        <v>31</v>
      </c>
      <c r="B52" s="3"/>
    </row>
    <row r="53" spans="1:2" ht="15.75" thickBot="1" x14ac:dyDescent="0.3">
      <c r="A53" s="8" t="s">
        <v>32</v>
      </c>
      <c r="B53" s="9">
        <f>SUM(B49:B52)</f>
        <v>0</v>
      </c>
    </row>
    <row r="54" spans="1:2" ht="15.75" thickBot="1" x14ac:dyDescent="0.3">
      <c r="A54" s="45"/>
      <c r="B54" s="46"/>
    </row>
    <row r="55" spans="1:2" ht="15.75" thickBot="1" x14ac:dyDescent="0.3">
      <c r="A55" s="47" t="s">
        <v>94</v>
      </c>
      <c r="B55" s="48"/>
    </row>
    <row r="56" spans="1:2" ht="15.75" thickBot="1" x14ac:dyDescent="0.3">
      <c r="A56" s="7" t="s">
        <v>33</v>
      </c>
      <c r="B56" s="3"/>
    </row>
    <row r="57" spans="1:2" ht="15.75" thickBot="1" x14ac:dyDescent="0.3">
      <c r="A57" s="7" t="s">
        <v>34</v>
      </c>
      <c r="B57" s="3"/>
    </row>
    <row r="58" spans="1:2" ht="15.75" thickBot="1" x14ac:dyDescent="0.3">
      <c r="A58" s="7" t="s">
        <v>35</v>
      </c>
      <c r="B58" s="3"/>
    </row>
    <row r="59" spans="1:2" ht="15.75" thickBot="1" x14ac:dyDescent="0.3">
      <c r="A59" s="7" t="s">
        <v>36</v>
      </c>
      <c r="B59" s="3"/>
    </row>
    <row r="60" spans="1:2" ht="15.75" thickBot="1" x14ac:dyDescent="0.3">
      <c r="A60" s="7" t="s">
        <v>37</v>
      </c>
      <c r="B60" s="3"/>
    </row>
    <row r="61" spans="1:2" ht="15.75" thickBot="1" x14ac:dyDescent="0.3">
      <c r="A61" s="12" t="s">
        <v>38</v>
      </c>
      <c r="B61" s="13">
        <f>SUM(B56:B60)</f>
        <v>0</v>
      </c>
    </row>
    <row r="62" spans="1:2" ht="15.75" thickBot="1" x14ac:dyDescent="0.3">
      <c r="A62" s="51"/>
      <c r="B62" s="52"/>
    </row>
    <row r="63" spans="1:2" ht="15.75" thickBot="1" x14ac:dyDescent="0.3">
      <c r="A63" s="8" t="s">
        <v>39</v>
      </c>
      <c r="B63" s="14">
        <f>B16+B28+B38+B46+B53+B61</f>
        <v>0</v>
      </c>
    </row>
    <row r="64" spans="1:2" ht="53.25" customHeight="1" thickBot="1" x14ac:dyDescent="0.3">
      <c r="A64" s="53"/>
      <c r="B64" s="53"/>
    </row>
    <row r="65" spans="1:2" ht="15.75" thickBot="1" x14ac:dyDescent="0.3">
      <c r="A65" s="49" t="s">
        <v>40</v>
      </c>
      <c r="B65" s="50"/>
    </row>
    <row r="66" spans="1:2" ht="15.75" thickBot="1" x14ac:dyDescent="0.3">
      <c r="A66" s="45"/>
      <c r="B66" s="46"/>
    </row>
    <row r="67" spans="1:2" ht="15.75" thickBot="1" x14ac:dyDescent="0.3">
      <c r="A67" s="47" t="s">
        <v>41</v>
      </c>
      <c r="B67" s="48"/>
    </row>
    <row r="68" spans="1:2" ht="15.75" thickBot="1" x14ac:dyDescent="0.3">
      <c r="A68" s="7" t="s">
        <v>42</v>
      </c>
      <c r="B68" s="4"/>
    </row>
    <row r="69" spans="1:2" ht="15.75" thickBot="1" x14ac:dyDescent="0.3">
      <c r="A69" s="15" t="s">
        <v>43</v>
      </c>
      <c r="B69" s="5"/>
    </row>
    <row r="70" spans="1:2" ht="15.75" thickBot="1" x14ac:dyDescent="0.3">
      <c r="A70" s="16" t="s">
        <v>44</v>
      </c>
      <c r="B70" s="4"/>
    </row>
    <row r="71" spans="1:2" ht="15.75" thickBot="1" x14ac:dyDescent="0.3">
      <c r="A71" s="7" t="s">
        <v>45</v>
      </c>
      <c r="B71" s="4"/>
    </row>
    <row r="72" spans="1:2" ht="15.75" thickBot="1" x14ac:dyDescent="0.3">
      <c r="A72" s="8" t="s">
        <v>46</v>
      </c>
      <c r="B72" s="17">
        <f>SUM(B68:B71)</f>
        <v>0</v>
      </c>
    </row>
    <row r="73" spans="1:2" ht="15.75" thickBot="1" x14ac:dyDescent="0.3">
      <c r="A73" s="45"/>
      <c r="B73" s="46"/>
    </row>
    <row r="74" spans="1:2" ht="15.75" thickBot="1" x14ac:dyDescent="0.3">
      <c r="A74" s="47" t="s">
        <v>47</v>
      </c>
      <c r="B74" s="48"/>
    </row>
    <row r="75" spans="1:2" ht="15.75" thickBot="1" x14ac:dyDescent="0.3">
      <c r="A75" s="7" t="s">
        <v>48</v>
      </c>
      <c r="B75" s="4"/>
    </row>
    <row r="76" spans="1:2" ht="15.75" thickBot="1" x14ac:dyDescent="0.3">
      <c r="A76" s="8" t="s">
        <v>49</v>
      </c>
      <c r="B76" s="17">
        <f>SUM(B75)</f>
        <v>0</v>
      </c>
    </row>
    <row r="77" spans="1:2" ht="15.75" thickBot="1" x14ac:dyDescent="0.3">
      <c r="A77" s="45"/>
      <c r="B77" s="46"/>
    </row>
    <row r="78" spans="1:2" ht="15.75" thickBot="1" x14ac:dyDescent="0.3">
      <c r="A78" s="47" t="s">
        <v>50</v>
      </c>
      <c r="B78" s="48"/>
    </row>
    <row r="79" spans="1:2" ht="15.75" thickBot="1" x14ac:dyDescent="0.3">
      <c r="A79" s="7" t="s">
        <v>51</v>
      </c>
      <c r="B79" s="4"/>
    </row>
    <row r="80" spans="1:2" ht="15.75" thickBot="1" x14ac:dyDescent="0.3">
      <c r="A80" s="8" t="s">
        <v>52</v>
      </c>
      <c r="B80" s="17">
        <f>SUM(B79)</f>
        <v>0</v>
      </c>
    </row>
    <row r="81" spans="1:2" ht="15.75" thickBot="1" x14ac:dyDescent="0.3">
      <c r="A81" s="45"/>
      <c r="B81" s="46"/>
    </row>
    <row r="82" spans="1:2" ht="15.75" thickBot="1" x14ac:dyDescent="0.3">
      <c r="A82" s="8" t="s">
        <v>54</v>
      </c>
      <c r="B82" s="19"/>
    </row>
    <row r="83" spans="1:2" ht="15.75" thickBot="1" x14ac:dyDescent="0.3">
      <c r="A83" s="7" t="s">
        <v>55</v>
      </c>
      <c r="B83" s="4"/>
    </row>
    <row r="84" spans="1:2" ht="15.75" thickBot="1" x14ac:dyDescent="0.3">
      <c r="A84" s="7" t="s">
        <v>83</v>
      </c>
      <c r="B84" s="4"/>
    </row>
    <row r="85" spans="1:2" ht="15.75" thickBot="1" x14ac:dyDescent="0.3">
      <c r="A85" s="7" t="s">
        <v>56</v>
      </c>
      <c r="B85" s="4"/>
    </row>
    <row r="86" spans="1:2" ht="15.75" thickBot="1" x14ac:dyDescent="0.3">
      <c r="A86" s="7" t="s">
        <v>57</v>
      </c>
      <c r="B86" s="4"/>
    </row>
    <row r="87" spans="1:2" ht="15.75" thickBot="1" x14ac:dyDescent="0.3">
      <c r="A87" s="7" t="s">
        <v>58</v>
      </c>
      <c r="B87" s="4"/>
    </row>
    <row r="88" spans="1:2" ht="15.75" thickBot="1" x14ac:dyDescent="0.3">
      <c r="A88" s="47" t="s">
        <v>59</v>
      </c>
      <c r="B88" s="48"/>
    </row>
    <row r="89" spans="1:2" ht="15.75" thickBot="1" x14ac:dyDescent="0.3">
      <c r="A89" s="7" t="s">
        <v>53</v>
      </c>
      <c r="B89" s="4"/>
    </row>
    <row r="90" spans="1:2" ht="15.75" thickBot="1" x14ac:dyDescent="0.3">
      <c r="A90" s="8" t="s">
        <v>60</v>
      </c>
      <c r="B90" s="17">
        <f>SUM(B83:B87,B89)</f>
        <v>0</v>
      </c>
    </row>
    <row r="91" spans="1:2" ht="15.75" thickBot="1" x14ac:dyDescent="0.3">
      <c r="A91" s="45"/>
      <c r="B91" s="46"/>
    </row>
    <row r="92" spans="1:2" ht="15.75" thickBot="1" x14ac:dyDescent="0.3">
      <c r="A92" s="47" t="s">
        <v>61</v>
      </c>
      <c r="B92" s="48"/>
    </row>
    <row r="93" spans="1:2" ht="30.75" thickBot="1" x14ac:dyDescent="0.3">
      <c r="A93" s="7" t="s">
        <v>62</v>
      </c>
      <c r="B93" s="4"/>
    </row>
    <row r="94" spans="1:2" ht="15.75" thickBot="1" x14ac:dyDescent="0.3">
      <c r="A94" s="7" t="s">
        <v>63</v>
      </c>
      <c r="B94" s="4"/>
    </row>
    <row r="95" spans="1:2" ht="15.75" thickBot="1" x14ac:dyDescent="0.3">
      <c r="A95" s="18" t="s">
        <v>53</v>
      </c>
      <c r="B95" s="4"/>
    </row>
    <row r="96" spans="1:2" ht="15.75" thickBot="1" x14ac:dyDescent="0.3">
      <c r="A96" s="8" t="s">
        <v>64</v>
      </c>
      <c r="B96" s="17">
        <f>SUM(B93:B95)</f>
        <v>0</v>
      </c>
    </row>
    <row r="97" spans="1:3" ht="15.75" thickBot="1" x14ac:dyDescent="0.3">
      <c r="A97" s="45"/>
      <c r="B97" s="46"/>
    </row>
    <row r="98" spans="1:3" ht="15.75" thickBot="1" x14ac:dyDescent="0.3">
      <c r="A98" s="8" t="s">
        <v>65</v>
      </c>
      <c r="B98" s="20">
        <f>+B72+B76+B80+B90+B96</f>
        <v>0</v>
      </c>
    </row>
    <row r="99" spans="1:3" ht="15.75" thickBot="1" x14ac:dyDescent="0.3">
      <c r="A99" s="44"/>
      <c r="B99" s="44"/>
    </row>
    <row r="100" spans="1:3" ht="19.5" thickBot="1" x14ac:dyDescent="0.3">
      <c r="A100" s="21" t="s">
        <v>66</v>
      </c>
      <c r="B100" s="33" t="str">
        <f>IF(+B98-B63&lt;0,+B98-B63,"dai dati inseriti non emerge alcun deficit")</f>
        <v>dai dati inseriti non emerge alcun deficit</v>
      </c>
      <c r="C100" s="30" t="s">
        <v>84</v>
      </c>
    </row>
    <row r="101" spans="1:3" ht="23.25" thickBot="1" x14ac:dyDescent="0.35">
      <c r="A101" s="22" t="s">
        <v>92</v>
      </c>
      <c r="B101" s="31" t="str">
        <f>IF(B100&lt;0,IF(B63*C101&gt;-B100,-B100,B63*C101),"dai dati inseriti non risulta alcun contributo concedibile")</f>
        <v>dai dati inseriti non risulta alcun contributo concedibile</v>
      </c>
      <c r="C101" s="32">
        <v>0.5</v>
      </c>
    </row>
    <row r="102" spans="1:3" x14ac:dyDescent="0.25">
      <c r="A102" s="6"/>
    </row>
    <row r="103" spans="1:3" x14ac:dyDescent="0.25">
      <c r="A103" s="6"/>
      <c r="B103" s="6"/>
    </row>
    <row r="104" spans="1:3" x14ac:dyDescent="0.25">
      <c r="A104" s="23" t="s">
        <v>67</v>
      </c>
      <c r="B104" s="24"/>
    </row>
    <row r="105" spans="1:3" ht="39.950000000000003" customHeight="1" x14ac:dyDescent="0.25">
      <c r="A105" s="39" t="s">
        <v>68</v>
      </c>
      <c r="B105" s="39"/>
    </row>
    <row r="106" spans="1:3" ht="39.950000000000003" customHeight="1" x14ac:dyDescent="0.25">
      <c r="A106" s="39" t="s">
        <v>69</v>
      </c>
      <c r="B106" s="39"/>
    </row>
    <row r="107" spans="1:3" ht="39.950000000000003" customHeight="1" x14ac:dyDescent="0.25">
      <c r="A107" s="39" t="s">
        <v>70</v>
      </c>
      <c r="B107" s="39"/>
    </row>
    <row r="108" spans="1:3" ht="39.950000000000003" customHeight="1" x14ac:dyDescent="0.25">
      <c r="A108" s="39" t="s">
        <v>71</v>
      </c>
      <c r="B108" s="39"/>
    </row>
    <row r="109" spans="1:3" ht="39.950000000000003" customHeight="1" x14ac:dyDescent="0.25">
      <c r="A109" s="39" t="s">
        <v>74</v>
      </c>
      <c r="B109" s="39"/>
    </row>
    <row r="110" spans="1:3" ht="39.950000000000003" customHeight="1" x14ac:dyDescent="0.25">
      <c r="A110" s="39" t="s">
        <v>72</v>
      </c>
      <c r="B110" s="39"/>
    </row>
    <row r="111" spans="1:3" ht="39.950000000000003" customHeight="1" x14ac:dyDescent="0.25">
      <c r="A111" s="39" t="s">
        <v>75</v>
      </c>
      <c r="B111" s="39"/>
    </row>
    <row r="112" spans="1:3" ht="15.75" thickBot="1" x14ac:dyDescent="0.3">
      <c r="A112" s="25"/>
      <c r="B112" s="6"/>
    </row>
    <row r="113" spans="1:2" ht="28.5" x14ac:dyDescent="0.25">
      <c r="A113" s="26" t="s">
        <v>76</v>
      </c>
      <c r="B113" s="40" t="e">
        <f>A114/B63</f>
        <v>#DIV/0!</v>
      </c>
    </row>
    <row r="114" spans="1:2" ht="15.75" thickBot="1" x14ac:dyDescent="0.3">
      <c r="A114" s="34">
        <v>0</v>
      </c>
      <c r="B114" s="41"/>
    </row>
    <row r="115" spans="1:2" ht="28.5" x14ac:dyDescent="0.25">
      <c r="A115" s="27" t="s">
        <v>77</v>
      </c>
      <c r="B115" s="40" t="e">
        <f>(A116/B63)</f>
        <v>#DIV/0!</v>
      </c>
    </row>
    <row r="116" spans="1:2" ht="15.75" thickBot="1" x14ac:dyDescent="0.3">
      <c r="A116" s="34">
        <v>0</v>
      </c>
      <c r="B116" s="41"/>
    </row>
    <row r="117" spans="1:2" x14ac:dyDescent="0.25">
      <c r="A117" s="28" t="s">
        <v>73</v>
      </c>
      <c r="B117" s="42"/>
    </row>
    <row r="118" spans="1:2" ht="15.75" thickBot="1" x14ac:dyDescent="0.3">
      <c r="A118" s="29" t="s">
        <v>78</v>
      </c>
      <c r="B118" s="43"/>
    </row>
    <row r="119" spans="1:2" x14ac:dyDescent="0.25">
      <c r="A119" s="35"/>
      <c r="B119" s="43"/>
    </row>
    <row r="120" spans="1:2" x14ac:dyDescent="0.25">
      <c r="A120" s="36"/>
      <c r="B120" s="43"/>
    </row>
    <row r="121" spans="1:2" x14ac:dyDescent="0.25">
      <c r="A121" s="37"/>
      <c r="B121" s="43"/>
    </row>
    <row r="122" spans="1:2" x14ac:dyDescent="0.25">
      <c r="A122" s="37"/>
      <c r="B122" s="43"/>
    </row>
    <row r="123" spans="1:2" ht="15.75" thickBot="1" x14ac:dyDescent="0.3">
      <c r="A123" s="38"/>
      <c r="B123" s="43"/>
    </row>
  </sheetData>
  <sheetProtection algorithmName="SHA-512" hashValue="bArL2op7EjmKBWee16RQRcBNQWheuGgYWYrHNbT8JPusqWdyE3w3YyQoW4yT6pTHMyB9xWQsadeSlPXvMFTCSA==" saltValue="d6zPZt7dbUvbd8jLhelB5g==" spinCount="100000" sheet="1" objects="1" scenarios="1"/>
  <mergeCells count="39">
    <mergeCell ref="A17:B17"/>
    <mergeCell ref="A1:B1"/>
    <mergeCell ref="A2:B2"/>
    <mergeCell ref="A3:B3"/>
    <mergeCell ref="A4:B4"/>
    <mergeCell ref="A5:B5"/>
    <mergeCell ref="A65:B65"/>
    <mergeCell ref="A18:B18"/>
    <mergeCell ref="A29:B29"/>
    <mergeCell ref="A39:B39"/>
    <mergeCell ref="A40:B40"/>
    <mergeCell ref="A47:B47"/>
    <mergeCell ref="A48:B48"/>
    <mergeCell ref="A54:B54"/>
    <mergeCell ref="A55:B55"/>
    <mergeCell ref="A62:B62"/>
    <mergeCell ref="A64:B64"/>
    <mergeCell ref="A99:B99"/>
    <mergeCell ref="A66:B66"/>
    <mergeCell ref="A67:B67"/>
    <mergeCell ref="A73:B73"/>
    <mergeCell ref="A74:B74"/>
    <mergeCell ref="A77:B77"/>
    <mergeCell ref="A78:B78"/>
    <mergeCell ref="A81:B81"/>
    <mergeCell ref="A88:B88"/>
    <mergeCell ref="A91:B91"/>
    <mergeCell ref="A92:B92"/>
    <mergeCell ref="A97:B97"/>
    <mergeCell ref="A111:B111"/>
    <mergeCell ref="B113:B114"/>
    <mergeCell ref="B115:B116"/>
    <mergeCell ref="B117:B123"/>
    <mergeCell ref="A105:B105"/>
    <mergeCell ref="A106:B106"/>
    <mergeCell ref="A107:B107"/>
    <mergeCell ref="A108:B108"/>
    <mergeCell ref="A109:B109"/>
    <mergeCell ref="A110:B110"/>
  </mergeCells>
  <conditionalFormatting sqref="B100">
    <cfRule type="cellIs" dxfId="0" priority="1" operator="equal">
      <formula>$C$100</formula>
    </cfRule>
  </conditionalFormatting>
  <pageMargins left="0.7" right="0.7" top="0.75" bottom="0.75" header="0.3" footer="0.3"/>
  <pageSetup paperSize="9" scale="53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13a</vt:lpstr>
      <vt:lpstr>Foglio2</vt:lpstr>
      <vt:lpstr>'S.E. Art. 13a'!Area_stampa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2016-05-03T14:46:59Z</dcterms:modified>
</cp:coreProperties>
</file>