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Spettacoli dal Vivo\SET doc 3 maggio\Bilancio preventivo\"/>
    </mc:Choice>
  </mc:AlternateContent>
  <bookViews>
    <workbookView xWindow="0" yWindow="0" windowWidth="28800" windowHeight="12435"/>
  </bookViews>
  <sheets>
    <sheet name="S.E. Art. 17" sheetId="8" r:id="rId1"/>
    <sheet name="Foglio2" sheetId="5" state="hidden" r:id="rId2"/>
  </sheets>
  <definedNames>
    <definedName name="_xlnm.Print_Area" localSheetId="0">'S.E. Art. 17'!$A$1:$B$92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8" l="1"/>
  <c r="B65" i="8" l="1"/>
  <c r="B61" i="8" l="1"/>
  <c r="B57" i="8"/>
  <c r="B53" i="8"/>
  <c r="B67" i="8" s="1"/>
  <c r="B42" i="8"/>
  <c r="B37" i="8"/>
  <c r="B31" i="8"/>
  <c r="B23" i="8"/>
  <c r="B14" i="8"/>
  <c r="B84" i="8" l="1"/>
  <c r="B82" i="8" l="1"/>
  <c r="B69" i="8"/>
  <c r="B70" i="8" s="1"/>
</calcChain>
</file>

<file path=xl/sharedStrings.xml><?xml version="1.0" encoding="utf-8"?>
<sst xmlns="http://schemas.openxmlformats.org/spreadsheetml/2006/main" count="71" uniqueCount="71">
  <si>
    <t>BUSINESS PLAN</t>
  </si>
  <si>
    <t>BILANCIO PREVENTIVO</t>
  </si>
  <si>
    <t>USCITE</t>
  </si>
  <si>
    <t xml:space="preserve">PERSONALE: </t>
  </si>
  <si>
    <t>Oneri sociali del Direttore a carico dell’organismo</t>
  </si>
  <si>
    <t>Retribuzione lorda del personale tecnico</t>
  </si>
  <si>
    <t xml:space="preserve">Oneri sociali del personale tecnico a carico dell’organismo </t>
  </si>
  <si>
    <t>SUBTOTALE PERSONALE</t>
  </si>
  <si>
    <t>Noleggio per scenografie, costumi, strumenti ecc.</t>
  </si>
  <si>
    <t>Noleggio strumentazione tecnica luce e suono (service)</t>
  </si>
  <si>
    <t>Prestazioni di terzi per allestimenti (montaggio, smontaggio, facchinaggio, ecc)</t>
  </si>
  <si>
    <t>SIAE</t>
  </si>
  <si>
    <t>Vigili del fuoco</t>
  </si>
  <si>
    <t>Servizi di ufficio stampa</t>
  </si>
  <si>
    <t>Costi per stampe, distribuzione e affissione locandine, manifesti, ecc.</t>
  </si>
  <si>
    <t>Costi per prestazioni professionali (riprese video, registrazioni audio, servizi fotografici, ecc.)</t>
  </si>
  <si>
    <t>Costi per pubblicità (inserzioni, ecc.)</t>
  </si>
  <si>
    <t>Costi per gestione e manutenzione sito web</t>
  </si>
  <si>
    <t>SUBTOTALE PUBBLICITA' E PROMOZIONE</t>
  </si>
  <si>
    <t>COSTI DI GESTIONE SPAZI</t>
  </si>
  <si>
    <t>Utenze (degli spazi)</t>
  </si>
  <si>
    <t>Pulizie (degli spazi)</t>
  </si>
  <si>
    <t>SUBTOTALE COSTI DI GESTIONE SPAZI</t>
  </si>
  <si>
    <t>COSTI GENERALI</t>
  </si>
  <si>
    <t>SUBTOTALE COSTI GENERALI</t>
  </si>
  <si>
    <t>TOTALE USCITE</t>
  </si>
  <si>
    <t>ENTRATE</t>
  </si>
  <si>
    <t xml:space="preserve">CONTRIBUTI PUBBLICI: </t>
  </si>
  <si>
    <t xml:space="preserve">Contributi Statali </t>
  </si>
  <si>
    <t>Contributi comunali</t>
  </si>
  <si>
    <t>Contributi da UE</t>
  </si>
  <si>
    <t>Contributi da altri enti pubblici</t>
  </si>
  <si>
    <t>SUBTOTALE CONTRIBUTI PUBBLICI</t>
  </si>
  <si>
    <t>CONTRIBUTI PRIVATI:</t>
  </si>
  <si>
    <t>Contributi da soggetti privati</t>
  </si>
  <si>
    <t>SUBTOTALE CONTRIBUTI PRIVATI</t>
  </si>
  <si>
    <t>SPONSORIZZAZIONI</t>
  </si>
  <si>
    <t>Sponsorizzazioni economiche</t>
  </si>
  <si>
    <t>SUBTOTALE SPONSORIZZAZIONI</t>
  </si>
  <si>
    <t>ENTRATE DA ATTIVITA' CARATTERISTICA</t>
  </si>
  <si>
    <t>SUBTOTALE ENTRATE DA ATTIVITA' CARATTERISTICA</t>
  </si>
  <si>
    <t xml:space="preserve">TOTALE ENTRATE </t>
  </si>
  <si>
    <t xml:space="preserve">DEFICIT </t>
  </si>
  <si>
    <t>Note in  merito alle voci di  bilancio:</t>
  </si>
  <si>
    <t>Non sono consentite ulteriori voci di spesa oltre quelle contemplate in bilancio;</t>
  </si>
  <si>
    <t>Sono ammessi esclusivamente titoli di spesa intestati al beneficiario del contributo ed espressamente riferiti al progetto</t>
  </si>
  <si>
    <t>I titoli di spesa devono essere corredati da documentazione attestante l’avvenuto pagamento come previsto dalla normativa vigente</t>
  </si>
  <si>
    <t>Il  pagamento degli oneri sociali e fiscali deve essere documentato</t>
  </si>
  <si>
    <t>per i titoli di spesa in regime di esenzione, indicare la norma di riferimento</t>
  </si>
  <si>
    <t>Partecipazione a progetti cofinanziati dall’UE</t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</si>
  <si>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>affitto</t>
    </r>
    <r>
      <rPr>
        <b/>
        <sz val="11"/>
        <color rgb="FFFF0000"/>
        <rFont val="Times New Roman"/>
        <family val="1"/>
      </rPr>
      <t xml:space="preserve"> saranno considerati ammissibili solo se accompagnati da copia del relativo contratto registrato a norma di legge e dalle ricevute di pagamento o da fattura</t>
    </r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</si>
  <si>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 xml:space="preserve">spese per ospitalità </t>
    </r>
    <r>
      <rPr>
        <b/>
        <sz val="11"/>
        <color rgb="FFFF0000"/>
        <rFont val="Times New Roman"/>
        <family val="1"/>
      </rPr>
      <t xml:space="preserve"> </t>
    </r>
    <r>
      <rPr>
        <b/>
        <u/>
        <sz val="11"/>
        <color rgb="FFFF0000"/>
        <rFont val="Times New Roman"/>
        <family val="1"/>
      </rPr>
      <t>direttamente imputabili all’iniziativa</t>
    </r>
    <r>
      <rPr>
        <b/>
        <sz val="11"/>
        <color rgb="FFFF0000"/>
        <rFont val="Times New Roman"/>
        <family val="1"/>
      </rPr>
      <t xml:space="preserve"> saranno considerati ammissibili solo per i titoli di spesa intestati al beneficiario del contributo. In caso di spese anticipate da terzi, va prodotta apposita nota spese supportata dai giustificativi ad essa relativi.</t>
    </r>
  </si>
  <si>
    <t>Capacità di reperire altre risorse pubbliche (Indicatore = rapporto percentuale rispetto ai costi del progetto)</t>
  </si>
  <si>
    <t>Capacità di reperire altre risorse private (Indicatore = rapporto percentuale rispetto ai costi del progetto)</t>
  </si>
  <si>
    <t>Titolo</t>
  </si>
  <si>
    <t>X</t>
  </si>
  <si>
    <t>Retribuzione lorda del personale amministrativo (Nota 1)</t>
  </si>
  <si>
    <t>Oneri sociali del personale amministrativo a carico dell’organismo  (Nota 1)</t>
  </si>
  <si>
    <t>Nota 1 ( limite massimo consentito 10% del totale degli altri compensi e delle retribuzioni del personale)</t>
  </si>
  <si>
    <t xml:space="preserve">Incassi da biglietteria </t>
  </si>
  <si>
    <t>dai dati inseriti non emerge alcun deficit</t>
  </si>
  <si>
    <t>Contributo richiesto alla Regione Lazio</t>
  </si>
  <si>
    <t>Compenso lordo del Direttore artistico</t>
  </si>
  <si>
    <t>Retribuzione lorda del personale artistico/docente</t>
  </si>
  <si>
    <t>oneri sociali delpersonale artistico/docente a carico dell'organismo</t>
  </si>
  <si>
    <t>Affitto spazi per spettacoli/laboratori</t>
  </si>
  <si>
    <t>Materiale didattici</t>
  </si>
  <si>
    <t>Sussidi didattici</t>
  </si>
  <si>
    <t xml:space="preserve">COSTI DI PRODUZIONE </t>
  </si>
  <si>
    <t xml:space="preserve">SUBTOTALE COSTI DI PRODUZIONE </t>
  </si>
  <si>
    <t>PUBBLICITA' E PROMOZIONE (LIMITE MASSIMO CONSENTITO 10% DI COSTI AMMISSIBILI)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</si>
</sst>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1"/>
      <color rgb="FF363636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4" fontId="2" fillId="0" borderId="3" xfId="1" applyFont="1" applyBorder="1" applyAlignment="1" applyProtection="1">
      <alignment horizontal="center" vertical="center" wrapText="1"/>
      <protection locked="0"/>
    </xf>
    <xf numFmtId="44" fontId="2" fillId="0" borderId="3" xfId="1" applyFont="1" applyBorder="1" applyAlignment="1" applyProtection="1">
      <alignment vertical="center" wrapText="1"/>
      <protection locked="0"/>
    </xf>
    <xf numFmtId="44" fontId="2" fillId="0" borderId="3" xfId="1" applyFont="1" applyBorder="1" applyAlignment="1" applyProtection="1">
      <alignment vertical="center"/>
      <protection locked="0"/>
    </xf>
    <xf numFmtId="44" fontId="2" fillId="0" borderId="9" xfId="1" applyFont="1" applyBorder="1" applyAlignment="1" applyProtection="1">
      <alignment vertical="center"/>
      <protection locked="0"/>
    </xf>
    <xf numFmtId="0" fontId="2" fillId="0" borderId="0" xfId="0" applyFont="1" applyProtection="1"/>
    <xf numFmtId="0" fontId="2" fillId="0" borderId="9" xfId="0" applyFont="1" applyBorder="1" applyAlignment="1" applyProtection="1">
      <alignment vertical="center" wrapText="1"/>
    </xf>
    <xf numFmtId="0" fontId="3" fillId="3" borderId="9" xfId="0" applyFont="1" applyFill="1" applyBorder="1" applyAlignment="1" applyProtection="1">
      <alignment vertical="center" wrapText="1"/>
    </xf>
    <xf numFmtId="44" fontId="3" fillId="3" borderId="3" xfId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44" fontId="3" fillId="3" borderId="8" xfId="1" applyFont="1" applyFill="1" applyBorder="1" applyAlignment="1" applyProtection="1">
      <alignment horizontal="center" vertical="center" wrapText="1"/>
    </xf>
    <xf numFmtId="44" fontId="3" fillId="3" borderId="3" xfId="1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44" fontId="3" fillId="3" borderId="3" xfId="1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vertical="center"/>
    </xf>
    <xf numFmtId="44" fontId="3" fillId="3" borderId="3" xfId="0" applyNumberFormat="1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0" fillId="0" borderId="0" xfId="0" applyFont="1" applyProtection="1"/>
    <xf numFmtId="0" fontId="7" fillId="0" borderId="0" xfId="0" applyFont="1" applyAlignment="1" applyProtection="1">
      <alignment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/>
    </xf>
    <xf numFmtId="44" fontId="14" fillId="0" borderId="0" xfId="1" applyFont="1"/>
    <xf numFmtId="43" fontId="16" fillId="7" borderId="1" xfId="3" applyFont="1" applyFill="1" applyBorder="1" applyProtection="1"/>
    <xf numFmtId="9" fontId="14" fillId="0" borderId="0" xfId="1" applyNumberFormat="1" applyFont="1"/>
    <xf numFmtId="8" fontId="15" fillId="4" borderId="1" xfId="0" applyNumberFormat="1" applyFont="1" applyFill="1" applyBorder="1" applyAlignment="1" applyProtection="1">
      <alignment horizontal="center" vertical="top" wrapText="1"/>
    </xf>
    <xf numFmtId="44" fontId="5" fillId="2" borderId="5" xfId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9" fillId="0" borderId="0" xfId="0" applyFont="1" applyAlignment="1" applyProtection="1">
      <alignment horizontal="left" vertical="center" wrapText="1"/>
    </xf>
    <xf numFmtId="9" fontId="3" fillId="3" borderId="11" xfId="2" applyFont="1" applyFill="1" applyBorder="1" applyAlignment="1" applyProtection="1">
      <alignment horizontal="center" vertical="center"/>
    </xf>
    <xf numFmtId="9" fontId="3" fillId="3" borderId="12" xfId="2" applyFont="1" applyFill="1" applyBorder="1" applyAlignment="1" applyProtection="1">
      <alignment horizontal="center" vertical="center"/>
    </xf>
    <xf numFmtId="0" fontId="3" fillId="6" borderId="16" xfId="0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>
      <alignment horizontal="center"/>
    </xf>
    <xf numFmtId="0" fontId="2" fillId="5" borderId="10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44" fontId="3" fillId="5" borderId="7" xfId="1" applyFont="1" applyFill="1" applyBorder="1" applyAlignment="1" applyProtection="1">
      <alignment horizontal="center" vertical="center" wrapText="1"/>
    </xf>
    <xf numFmtId="44" fontId="3" fillId="5" borderId="8" xfId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left" vertical="center" wrapText="1"/>
    </xf>
    <xf numFmtId="0" fontId="3" fillId="5" borderId="8" xfId="0" applyFont="1" applyFill="1" applyBorder="1" applyAlignment="1" applyProtection="1">
      <alignment horizontal="left" vertical="center" wrapText="1"/>
    </xf>
  </cellXfs>
  <cellStyles count="4">
    <cellStyle name="Migliaia" xfId="3" builtinId="3"/>
    <cellStyle name="Normale" xfId="0" builtinId="0"/>
    <cellStyle name="Percentuale" xfId="2" builtinId="5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abSelected="1" view="pageBreakPreview" zoomScale="120" zoomScaleNormal="100" zoomScaleSheetLayoutView="120" workbookViewId="0">
      <selection activeCell="B34" sqref="B34"/>
    </sheetView>
  </sheetViews>
  <sheetFormatPr defaultColWidth="57.85546875" defaultRowHeight="15" x14ac:dyDescent="0.25"/>
  <cols>
    <col min="1" max="1" width="75" style="1" bestFit="1" customWidth="1"/>
    <col min="2" max="2" width="88.85546875" style="1" bestFit="1" customWidth="1"/>
  </cols>
  <sheetData>
    <row r="1" spans="1:2" ht="15.75" thickBot="1" x14ac:dyDescent="0.3">
      <c r="A1" s="48" t="s">
        <v>0</v>
      </c>
      <c r="B1" s="49"/>
    </row>
    <row r="2" spans="1:2" ht="37.5" customHeight="1" thickBot="1" x14ac:dyDescent="0.3">
      <c r="A2" s="48" t="s">
        <v>1</v>
      </c>
      <c r="B2" s="49"/>
    </row>
    <row r="3" spans="1:2" ht="15.75" thickBot="1" x14ac:dyDescent="0.3">
      <c r="A3" s="48" t="s">
        <v>2</v>
      </c>
      <c r="B3" s="49"/>
    </row>
    <row r="4" spans="1:2" ht="15.75" thickBot="1" x14ac:dyDescent="0.3">
      <c r="A4" s="44"/>
      <c r="B4" s="45"/>
    </row>
    <row r="5" spans="1:2" ht="15.75" thickBot="1" x14ac:dyDescent="0.3">
      <c r="A5" s="46" t="s">
        <v>3</v>
      </c>
      <c r="B5" s="47"/>
    </row>
    <row r="6" spans="1:2" ht="15.75" thickBot="1" x14ac:dyDescent="0.3">
      <c r="A6" s="7" t="s">
        <v>62</v>
      </c>
      <c r="B6" s="2"/>
    </row>
    <row r="7" spans="1:2" ht="15.75" thickBot="1" x14ac:dyDescent="0.3">
      <c r="A7" s="7" t="s">
        <v>4</v>
      </c>
      <c r="B7" s="2"/>
    </row>
    <row r="8" spans="1:2" ht="15.75" thickBot="1" x14ac:dyDescent="0.3">
      <c r="A8" s="7" t="s">
        <v>63</v>
      </c>
      <c r="B8" s="2"/>
    </row>
    <row r="9" spans="1:2" ht="15.75" thickBot="1" x14ac:dyDescent="0.3">
      <c r="A9" s="7" t="s">
        <v>64</v>
      </c>
      <c r="B9" s="2"/>
    </row>
    <row r="10" spans="1:2" ht="15.75" thickBot="1" x14ac:dyDescent="0.3">
      <c r="A10" s="7" t="s">
        <v>5</v>
      </c>
      <c r="B10" s="2"/>
    </row>
    <row r="11" spans="1:2" ht="15.75" thickBot="1" x14ac:dyDescent="0.3">
      <c r="A11" s="7" t="s">
        <v>6</v>
      </c>
      <c r="B11" s="2"/>
    </row>
    <row r="12" spans="1:2" ht="15.75" thickBot="1" x14ac:dyDescent="0.3">
      <c r="A12" s="7" t="s">
        <v>56</v>
      </c>
      <c r="B12" s="2"/>
    </row>
    <row r="13" spans="1:2" ht="15.75" thickBot="1" x14ac:dyDescent="0.3">
      <c r="A13" s="7" t="s">
        <v>57</v>
      </c>
      <c r="B13" s="2"/>
    </row>
    <row r="14" spans="1:2" ht="15.75" thickBot="1" x14ac:dyDescent="0.3">
      <c r="A14" s="8" t="s">
        <v>7</v>
      </c>
      <c r="B14" s="9">
        <f>SUM(B6:B13)</f>
        <v>0</v>
      </c>
    </row>
    <row r="15" spans="1:2" ht="15.75" thickBot="1" x14ac:dyDescent="0.3">
      <c r="A15" s="53" t="s">
        <v>58</v>
      </c>
      <c r="B15" s="54"/>
    </row>
    <row r="16" spans="1:2" ht="15.75" thickBot="1" x14ac:dyDescent="0.3">
      <c r="A16" s="44"/>
      <c r="B16" s="45"/>
    </row>
    <row r="17" spans="1:2" ht="15.75" thickBot="1" x14ac:dyDescent="0.3">
      <c r="A17" s="10" t="s">
        <v>68</v>
      </c>
      <c r="B17" s="11"/>
    </row>
    <row r="18" spans="1:2" ht="15.75" thickBot="1" x14ac:dyDescent="0.3">
      <c r="A18" s="7" t="s">
        <v>8</v>
      </c>
      <c r="B18" s="3"/>
    </row>
    <row r="19" spans="1:2" ht="15.75" thickBot="1" x14ac:dyDescent="0.3">
      <c r="A19" s="7" t="s">
        <v>9</v>
      </c>
      <c r="B19" s="3"/>
    </row>
    <row r="20" spans="1:2" ht="15.75" thickBot="1" x14ac:dyDescent="0.3">
      <c r="A20" s="7" t="s">
        <v>10</v>
      </c>
      <c r="B20" s="3"/>
    </row>
    <row r="21" spans="1:2" ht="15.75" thickBot="1" x14ac:dyDescent="0.3">
      <c r="A21" s="7" t="s">
        <v>11</v>
      </c>
      <c r="B21" s="3"/>
    </row>
    <row r="22" spans="1:2" ht="15.75" thickBot="1" x14ac:dyDescent="0.3">
      <c r="A22" s="7" t="s">
        <v>12</v>
      </c>
      <c r="B22" s="3"/>
    </row>
    <row r="23" spans="1:2" ht="15.75" thickBot="1" x14ac:dyDescent="0.3">
      <c r="A23" s="8" t="s">
        <v>69</v>
      </c>
      <c r="B23" s="9">
        <f>SUM(B18:B22)</f>
        <v>0</v>
      </c>
    </row>
    <row r="24" spans="1:2" ht="15.75" thickBot="1" x14ac:dyDescent="0.3">
      <c r="A24" s="44"/>
      <c r="B24" s="45"/>
    </row>
    <row r="25" spans="1:2" ht="15.75" thickBot="1" x14ac:dyDescent="0.3">
      <c r="A25" s="46" t="s">
        <v>70</v>
      </c>
      <c r="B25" s="47"/>
    </row>
    <row r="26" spans="1:2" ht="15.75" thickBot="1" x14ac:dyDescent="0.3">
      <c r="A26" s="7" t="s">
        <v>13</v>
      </c>
      <c r="B26" s="3"/>
    </row>
    <row r="27" spans="1:2" ht="15.75" thickBot="1" x14ac:dyDescent="0.3">
      <c r="A27" s="7" t="s">
        <v>14</v>
      </c>
      <c r="B27" s="3"/>
    </row>
    <row r="28" spans="1:2" ht="30.75" thickBot="1" x14ac:dyDescent="0.3">
      <c r="A28" s="7" t="s">
        <v>15</v>
      </c>
      <c r="B28" s="3"/>
    </row>
    <row r="29" spans="1:2" ht="15.75" thickBot="1" x14ac:dyDescent="0.3">
      <c r="A29" s="7" t="s">
        <v>16</v>
      </c>
      <c r="B29" s="3"/>
    </row>
    <row r="30" spans="1:2" ht="15.75" thickBot="1" x14ac:dyDescent="0.3">
      <c r="A30" s="7" t="s">
        <v>17</v>
      </c>
      <c r="B30" s="3"/>
    </row>
    <row r="31" spans="1:2" ht="15.75" thickBot="1" x14ac:dyDescent="0.3">
      <c r="A31" s="8" t="s">
        <v>18</v>
      </c>
      <c r="B31" s="9">
        <f>SUM(B26:B30)</f>
        <v>0</v>
      </c>
    </row>
    <row r="32" spans="1:2" ht="15.75" thickBot="1" x14ac:dyDescent="0.3">
      <c r="A32" s="44"/>
      <c r="B32" s="45"/>
    </row>
    <row r="33" spans="1:2" ht="15.75" thickBot="1" x14ac:dyDescent="0.3">
      <c r="A33" s="46" t="s">
        <v>19</v>
      </c>
      <c r="B33" s="47"/>
    </row>
    <row r="34" spans="1:2" ht="15.75" thickBot="1" x14ac:dyDescent="0.3">
      <c r="A34" s="7" t="s">
        <v>65</v>
      </c>
      <c r="B34" s="3"/>
    </row>
    <row r="35" spans="1:2" ht="15.75" thickBot="1" x14ac:dyDescent="0.3">
      <c r="A35" s="7" t="s">
        <v>20</v>
      </c>
      <c r="B35" s="3"/>
    </row>
    <row r="36" spans="1:2" ht="15.75" thickBot="1" x14ac:dyDescent="0.3">
      <c r="A36" s="7" t="s">
        <v>21</v>
      </c>
      <c r="B36" s="3"/>
    </row>
    <row r="37" spans="1:2" ht="15.75" thickBot="1" x14ac:dyDescent="0.3">
      <c r="A37" s="8" t="s">
        <v>22</v>
      </c>
      <c r="B37" s="9">
        <f>SUM(B34:B36)</f>
        <v>0</v>
      </c>
    </row>
    <row r="38" spans="1:2" ht="15.75" thickBot="1" x14ac:dyDescent="0.3">
      <c r="A38" s="44"/>
      <c r="B38" s="45"/>
    </row>
    <row r="39" spans="1:2" ht="15.75" thickBot="1" x14ac:dyDescent="0.3">
      <c r="A39" s="46" t="s">
        <v>23</v>
      </c>
      <c r="B39" s="47"/>
    </row>
    <row r="40" spans="1:2" ht="15.75" thickBot="1" x14ac:dyDescent="0.3">
      <c r="A40" s="7" t="s">
        <v>66</v>
      </c>
      <c r="B40" s="3"/>
    </row>
    <row r="41" spans="1:2" ht="15.75" thickBot="1" x14ac:dyDescent="0.3">
      <c r="A41" s="7" t="s">
        <v>67</v>
      </c>
      <c r="B41" s="3"/>
    </row>
    <row r="42" spans="1:2" ht="15.75" thickBot="1" x14ac:dyDescent="0.3">
      <c r="A42" s="12" t="s">
        <v>24</v>
      </c>
      <c r="B42" s="13">
        <f>SUM(B40:B41)</f>
        <v>0</v>
      </c>
    </row>
    <row r="43" spans="1:2" ht="15.75" thickBot="1" x14ac:dyDescent="0.3">
      <c r="A43" s="50"/>
      <c r="B43" s="51"/>
    </row>
    <row r="44" spans="1:2" ht="15.75" thickBot="1" x14ac:dyDescent="0.3">
      <c r="A44" s="8" t="s">
        <v>25</v>
      </c>
      <c r="B44" s="14">
        <f>B14+B23+B31+B37+B42</f>
        <v>0</v>
      </c>
    </row>
    <row r="45" spans="1:2" ht="53.25" customHeight="1" thickBot="1" x14ac:dyDescent="0.3">
      <c r="A45" s="52"/>
      <c r="B45" s="52"/>
    </row>
    <row r="46" spans="1:2" ht="15.75" thickBot="1" x14ac:dyDescent="0.3">
      <c r="A46" s="48" t="s">
        <v>26</v>
      </c>
      <c r="B46" s="49"/>
    </row>
    <row r="47" spans="1:2" ht="15.75" thickBot="1" x14ac:dyDescent="0.3">
      <c r="A47" s="44"/>
      <c r="B47" s="45"/>
    </row>
    <row r="48" spans="1:2" ht="15.75" thickBot="1" x14ac:dyDescent="0.3">
      <c r="A48" s="46" t="s">
        <v>27</v>
      </c>
      <c r="B48" s="47"/>
    </row>
    <row r="49" spans="1:2" ht="15.75" thickBot="1" x14ac:dyDescent="0.3">
      <c r="A49" s="7" t="s">
        <v>28</v>
      </c>
      <c r="B49" s="4"/>
    </row>
    <row r="50" spans="1:2" ht="15.75" thickBot="1" x14ac:dyDescent="0.3">
      <c r="A50" s="15" t="s">
        <v>29</v>
      </c>
      <c r="B50" s="5"/>
    </row>
    <row r="51" spans="1:2" ht="15.75" thickBot="1" x14ac:dyDescent="0.3">
      <c r="A51" s="16" t="s">
        <v>30</v>
      </c>
      <c r="B51" s="4"/>
    </row>
    <row r="52" spans="1:2" ht="15.75" thickBot="1" x14ac:dyDescent="0.3">
      <c r="A52" s="7" t="s">
        <v>31</v>
      </c>
      <c r="B52" s="4"/>
    </row>
    <row r="53" spans="1:2" ht="15.75" thickBot="1" x14ac:dyDescent="0.3">
      <c r="A53" s="8" t="s">
        <v>32</v>
      </c>
      <c r="B53" s="17">
        <f>SUM(B49:B52)</f>
        <v>0</v>
      </c>
    </row>
    <row r="54" spans="1:2" ht="15.75" thickBot="1" x14ac:dyDescent="0.3">
      <c r="A54" s="44"/>
      <c r="B54" s="45"/>
    </row>
    <row r="55" spans="1:2" ht="15.75" thickBot="1" x14ac:dyDescent="0.3">
      <c r="A55" s="46" t="s">
        <v>33</v>
      </c>
      <c r="B55" s="47"/>
    </row>
    <row r="56" spans="1:2" ht="15.75" thickBot="1" x14ac:dyDescent="0.3">
      <c r="A56" s="7" t="s">
        <v>34</v>
      </c>
      <c r="B56" s="4"/>
    </row>
    <row r="57" spans="1:2" ht="15.75" thickBot="1" x14ac:dyDescent="0.3">
      <c r="A57" s="8" t="s">
        <v>35</v>
      </c>
      <c r="B57" s="17">
        <f>SUM(B56)</f>
        <v>0</v>
      </c>
    </row>
    <row r="58" spans="1:2" ht="15.75" thickBot="1" x14ac:dyDescent="0.3">
      <c r="A58" s="44"/>
      <c r="B58" s="45"/>
    </row>
    <row r="59" spans="1:2" ht="15.75" thickBot="1" x14ac:dyDescent="0.3">
      <c r="A59" s="46" t="s">
        <v>36</v>
      </c>
      <c r="B59" s="47"/>
    </row>
    <row r="60" spans="1:2" ht="15.75" thickBot="1" x14ac:dyDescent="0.3">
      <c r="A60" s="7" t="s">
        <v>37</v>
      </c>
      <c r="B60" s="4"/>
    </row>
    <row r="61" spans="1:2" ht="15.75" thickBot="1" x14ac:dyDescent="0.3">
      <c r="A61" s="8" t="s">
        <v>38</v>
      </c>
      <c r="B61" s="17">
        <f>SUM(B60)</f>
        <v>0</v>
      </c>
    </row>
    <row r="62" spans="1:2" ht="15.75" thickBot="1" x14ac:dyDescent="0.3">
      <c r="A62" s="44"/>
      <c r="B62" s="45"/>
    </row>
    <row r="63" spans="1:2" ht="15.75" thickBot="1" x14ac:dyDescent="0.3">
      <c r="A63" s="8" t="s">
        <v>39</v>
      </c>
      <c r="B63" s="18"/>
    </row>
    <row r="64" spans="1:2" ht="15.75" thickBot="1" x14ac:dyDescent="0.3">
      <c r="A64" s="7" t="s">
        <v>59</v>
      </c>
      <c r="B64" s="4"/>
    </row>
    <row r="65" spans="1:3" ht="15.75" thickBot="1" x14ac:dyDescent="0.3">
      <c r="A65" s="8" t="s">
        <v>40</v>
      </c>
      <c r="B65" s="17">
        <f>+B64</f>
        <v>0</v>
      </c>
    </row>
    <row r="66" spans="1:3" ht="15.75" thickBot="1" x14ac:dyDescent="0.3">
      <c r="A66" s="44"/>
      <c r="B66" s="45"/>
    </row>
    <row r="67" spans="1:3" ht="15.75" thickBot="1" x14ac:dyDescent="0.3">
      <c r="A67" s="8" t="s">
        <v>41</v>
      </c>
      <c r="B67" s="19">
        <f>+B53+B57+B61+B65</f>
        <v>0</v>
      </c>
    </row>
    <row r="68" spans="1:3" ht="15.75" thickBot="1" x14ac:dyDescent="0.3">
      <c r="A68" s="43"/>
      <c r="B68" s="43"/>
    </row>
    <row r="69" spans="1:3" ht="19.5" thickBot="1" x14ac:dyDescent="0.3">
      <c r="A69" s="20" t="s">
        <v>42</v>
      </c>
      <c r="B69" s="32" t="str">
        <f>IF(+B67-B44&lt;0,+B67-B44,"dai dati inseriti non emerge alcun deficit")</f>
        <v>dai dati inseriti non emerge alcun deficit</v>
      </c>
      <c r="C69" s="29" t="s">
        <v>60</v>
      </c>
    </row>
    <row r="70" spans="1:3" ht="23.25" thickBot="1" x14ac:dyDescent="0.35">
      <c r="A70" s="21" t="s">
        <v>61</v>
      </c>
      <c r="B70" s="30" t="str">
        <f>IF(B69&lt;0,IF(B44*C70&gt;-B69,-B69,B44*C70),"dai dati inseriti non risulta alcun contributo concedibile")</f>
        <v>dai dati inseriti non risulta alcun contributo concedibile</v>
      </c>
      <c r="C70" s="31">
        <v>0.5</v>
      </c>
    </row>
    <row r="71" spans="1:3" x14ac:dyDescent="0.25">
      <c r="A71" s="6"/>
    </row>
    <row r="72" spans="1:3" x14ac:dyDescent="0.25">
      <c r="A72" s="6"/>
      <c r="B72" s="6"/>
    </row>
    <row r="73" spans="1:3" x14ac:dyDescent="0.25">
      <c r="A73" s="22" t="s">
        <v>43</v>
      </c>
      <c r="B73" s="23"/>
    </row>
    <row r="74" spans="1:3" ht="39.950000000000003" customHeight="1" x14ac:dyDescent="0.25">
      <c r="A74" s="38" t="s">
        <v>44</v>
      </c>
      <c r="B74" s="38"/>
    </row>
    <row r="75" spans="1:3" ht="39.950000000000003" customHeight="1" x14ac:dyDescent="0.25">
      <c r="A75" s="38" t="s">
        <v>45</v>
      </c>
      <c r="B75" s="38"/>
    </row>
    <row r="76" spans="1:3" ht="39.950000000000003" customHeight="1" x14ac:dyDescent="0.25">
      <c r="A76" s="38" t="s">
        <v>46</v>
      </c>
      <c r="B76" s="38"/>
    </row>
    <row r="77" spans="1:3" ht="39.950000000000003" customHeight="1" x14ac:dyDescent="0.25">
      <c r="A77" s="38" t="s">
        <v>47</v>
      </c>
      <c r="B77" s="38"/>
    </row>
    <row r="78" spans="1:3" ht="39.950000000000003" customHeight="1" x14ac:dyDescent="0.25">
      <c r="A78" s="38" t="s">
        <v>50</v>
      </c>
      <c r="B78" s="38"/>
    </row>
    <row r="79" spans="1:3" ht="39.950000000000003" customHeight="1" x14ac:dyDescent="0.25">
      <c r="A79" s="38" t="s">
        <v>48</v>
      </c>
      <c r="B79" s="38"/>
    </row>
    <row r="80" spans="1:3" ht="39.950000000000003" customHeight="1" x14ac:dyDescent="0.25">
      <c r="A80" s="38" t="s">
        <v>51</v>
      </c>
      <c r="B80" s="38"/>
    </row>
    <row r="81" spans="1:2" ht="15.75" thickBot="1" x14ac:dyDescent="0.3">
      <c r="A81" s="24"/>
      <c r="B81" s="6"/>
    </row>
    <row r="82" spans="1:2" ht="28.5" x14ac:dyDescent="0.25">
      <c r="A82" s="25" t="s">
        <v>52</v>
      </c>
      <c r="B82" s="39" t="e">
        <f>A83/B44</f>
        <v>#DIV/0!</v>
      </c>
    </row>
    <row r="83" spans="1:2" ht="15.75" thickBot="1" x14ac:dyDescent="0.3">
      <c r="A83" s="33">
        <v>0</v>
      </c>
      <c r="B83" s="40"/>
    </row>
    <row r="84" spans="1:2" ht="28.5" x14ac:dyDescent="0.25">
      <c r="A84" s="26" t="s">
        <v>53</v>
      </c>
      <c r="B84" s="39" t="e">
        <f>(A85/B44)</f>
        <v>#DIV/0!</v>
      </c>
    </row>
    <row r="85" spans="1:2" ht="15.75" thickBot="1" x14ac:dyDescent="0.3">
      <c r="A85" s="33">
        <v>0</v>
      </c>
      <c r="B85" s="40"/>
    </row>
    <row r="86" spans="1:2" x14ac:dyDescent="0.25">
      <c r="A86" s="27" t="s">
        <v>49</v>
      </c>
      <c r="B86" s="41"/>
    </row>
    <row r="87" spans="1:2" ht="15.75" thickBot="1" x14ac:dyDescent="0.3">
      <c r="A87" s="28" t="s">
        <v>54</v>
      </c>
      <c r="B87" s="42"/>
    </row>
    <row r="88" spans="1:2" x14ac:dyDescent="0.25">
      <c r="A88" s="34"/>
      <c r="B88" s="42"/>
    </row>
    <row r="89" spans="1:2" x14ac:dyDescent="0.25">
      <c r="A89" s="35"/>
      <c r="B89" s="42"/>
    </row>
    <row r="90" spans="1:2" x14ac:dyDescent="0.25">
      <c r="A90" s="36"/>
      <c r="B90" s="42"/>
    </row>
    <row r="91" spans="1:2" x14ac:dyDescent="0.25">
      <c r="A91" s="36"/>
      <c r="B91" s="42"/>
    </row>
    <row r="92" spans="1:2" ht="15.75" thickBot="1" x14ac:dyDescent="0.3">
      <c r="A92" s="37"/>
      <c r="B92" s="42"/>
    </row>
  </sheetData>
  <sheetProtection algorithmName="SHA-512" hashValue="F95EJuchHzuJOxdpTgVhpT+6fP3ia/AvYX4Uq1fO6KkfonPVurwAVubVIAbi+j4Jq05/CZrZ2/yKy/WPLBnrzw==" saltValue="VwwENennaxRxGXaEESqZfA==" spinCount="100000" sheet="1" objects="1" scenarios="1"/>
  <mergeCells count="35">
    <mergeCell ref="A15:B15"/>
    <mergeCell ref="A1:B1"/>
    <mergeCell ref="A2:B2"/>
    <mergeCell ref="A3:B3"/>
    <mergeCell ref="A4:B4"/>
    <mergeCell ref="A5:B5"/>
    <mergeCell ref="A46:B46"/>
    <mergeCell ref="A16:B16"/>
    <mergeCell ref="A24:B24"/>
    <mergeCell ref="A25:B25"/>
    <mergeCell ref="A32:B32"/>
    <mergeCell ref="A33:B33"/>
    <mergeCell ref="A38:B38"/>
    <mergeCell ref="A39:B39"/>
    <mergeCell ref="A43:B43"/>
    <mergeCell ref="A45:B45"/>
    <mergeCell ref="A68:B68"/>
    <mergeCell ref="A47:B47"/>
    <mergeCell ref="A48:B48"/>
    <mergeCell ref="A54:B54"/>
    <mergeCell ref="A55:B55"/>
    <mergeCell ref="A58:B58"/>
    <mergeCell ref="A59:B59"/>
    <mergeCell ref="A62:B62"/>
    <mergeCell ref="A66:B66"/>
    <mergeCell ref="A80:B80"/>
    <mergeCell ref="B82:B83"/>
    <mergeCell ref="B84:B85"/>
    <mergeCell ref="B86:B92"/>
    <mergeCell ref="A74:B74"/>
    <mergeCell ref="A75:B75"/>
    <mergeCell ref="A76:B76"/>
    <mergeCell ref="A77:B77"/>
    <mergeCell ref="A78:B78"/>
    <mergeCell ref="A79:B79"/>
  </mergeCells>
  <conditionalFormatting sqref="B69">
    <cfRule type="cellIs" dxfId="0" priority="1" operator="equal">
      <formula>$C$69</formula>
    </cfRule>
  </conditionalFormatting>
  <pageMargins left="0.7" right="0.7" top="0.75" bottom="0.75" header="0.3" footer="0.3"/>
  <pageSetup paperSize="9" scale="53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S.E. Art. 17</vt:lpstr>
      <vt:lpstr>Foglio2</vt:lpstr>
      <vt:lpstr>'S.E. Art. 17'!Area_stampa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Lisi</dc:creator>
  <cp:lastModifiedBy>Andrea Lisi</cp:lastModifiedBy>
  <cp:lastPrinted>2016-04-06T09:33:24Z</cp:lastPrinted>
  <dcterms:created xsi:type="dcterms:W3CDTF">2016-04-05T09:37:52Z</dcterms:created>
  <dcterms:modified xsi:type="dcterms:W3CDTF">2016-05-03T15:03:20Z</dcterms:modified>
</cp:coreProperties>
</file>