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6" windowWidth="22800" windowHeight="13176"/>
  </bookViews>
  <sheets>
    <sheet name="Riepilogo" sheetId="1" r:id="rId1"/>
  </sheets>
  <definedNames>
    <definedName name="_xlnm.Print_Area" localSheetId="0">Riepilogo!$A$1:$H$134</definedName>
    <definedName name="_xlnm.Print_Titles" localSheetId="0">Riepilogo!$1:$2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1" l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86" i="1"/>
  <c r="H129" i="1"/>
</calcChain>
</file>

<file path=xl/sharedStrings.xml><?xml version="1.0" encoding="utf-8"?>
<sst xmlns="http://schemas.openxmlformats.org/spreadsheetml/2006/main" count="271" uniqueCount="175">
  <si>
    <t>Biglietti da visita</t>
  </si>
  <si>
    <t>Oggetto fornitura</t>
  </si>
  <si>
    <t>Formato</t>
  </si>
  <si>
    <t>Caratteristiche</t>
  </si>
  <si>
    <t>21x29,70 cm</t>
  </si>
  <si>
    <t xml:space="preserve">Carta intestata </t>
  </si>
  <si>
    <t>Buste a sacco</t>
  </si>
  <si>
    <t>Buste</t>
  </si>
  <si>
    <t>Blocco note</t>
  </si>
  <si>
    <t>Adesivi</t>
  </si>
  <si>
    <t>Cavalieri</t>
  </si>
  <si>
    <t>Manifesti</t>
  </si>
  <si>
    <t>Locandine</t>
  </si>
  <si>
    <t>Cartoncini</t>
  </si>
  <si>
    <t>Cartoline</t>
  </si>
  <si>
    <t>Stampati A4 (A) es schede prodotto</t>
  </si>
  <si>
    <t>Stampati A4 (B) es programma evento</t>
  </si>
  <si>
    <t>Stampati A4 C es comunicato stampa</t>
  </si>
  <si>
    <t>Pass/Badge</t>
  </si>
  <si>
    <t>Totem pannelli forex, poliplat</t>
  </si>
  <si>
    <t>Pannelli pvc</t>
  </si>
  <si>
    <t>Roll-up</t>
  </si>
  <si>
    <t>Inviti</t>
  </si>
  <si>
    <t>Cartelline evento</t>
  </si>
  <si>
    <t>Pieghevole (a)</t>
  </si>
  <si>
    <t>Pieghevole (b)</t>
  </si>
  <si>
    <t>Pieghevole (c)</t>
  </si>
  <si>
    <t>Pieghevole (d)</t>
  </si>
  <si>
    <t>Pieghevole (e)</t>
  </si>
  <si>
    <t>Brochure</t>
  </si>
  <si>
    <t>Libro fino a &lt; pag 52</t>
  </si>
  <si>
    <t>Cofanetto cartonati con alloggio contenitivo (Riviste e volumi)</t>
  </si>
  <si>
    <t xml:space="preserve">Cofanetto cartonati con alloggio contenitivo </t>
  </si>
  <si>
    <t>Cofanetto contenitore in metacrilato colore neutro</t>
  </si>
  <si>
    <t>Targhe in plexiglass</t>
  </si>
  <si>
    <t xml:space="preserve">DATA </t>
  </si>
  <si>
    <t>8,5x5,5 cm</t>
  </si>
  <si>
    <t>stampa 4x4 colori CMYK in bianca e volta, carta Fedrigoni bianco flash (o similari) da 300 gr. taglio a formato</t>
  </si>
  <si>
    <t>A/4 dimensione 21x29,7 cm</t>
  </si>
  <si>
    <t xml:space="preserve">1° foglio carta splendorgel da gr. 115, stampa 4x4 colori CMYK solo in bianca </t>
  </si>
  <si>
    <t xml:space="preserve">2° foglio arta splendorgel da gr. 115, stampa 4x4 colori CMYK solo in bianca </t>
  </si>
  <si>
    <t>Cartellina Lazio Innova senza dorso</t>
  </si>
  <si>
    <t>53,5 x 40,5 cm aperto e 22 x 31 cm chiuso</t>
  </si>
  <si>
    <t xml:space="preserve"> Stampa 2 colori - verniciatura UV - fustella (comprese 2 bandelle da 9,5cm), carta patinata opaca da 350 gr., stampa 2 colori in bianca, verniciatura di macchia -marchio fustellato</t>
  </si>
  <si>
    <t xml:space="preserve"> Stampa 2 colori - verniciatura UV - fustella (comprese 2 bandelle da 9,5cm), carta patinata opaca da gr. 350 , stampa 2 colori in bianca, verniciatura di macchia - marchio stampato</t>
  </si>
  <si>
    <t>Cartellina Lazio Innova con dorso</t>
  </si>
  <si>
    <t>53,5 x 40,5 cm aperto e 22 x 31 cm con dorso da 0,5 cm</t>
  </si>
  <si>
    <t>A4 - f.to 32,4x22,9 cm</t>
  </si>
  <si>
    <t xml:space="preserve"> Busta in carta bianca con strip adesiva, carta 115 gr., stampata solo in bianca a 2 colori, apertura lato corto carta bianca  stampa in bianca a 2 colori</t>
  </si>
  <si>
    <t>A3 -f.to 32x45,5 cm</t>
  </si>
  <si>
    <t xml:space="preserve"> Busta in carta bianca con strip adesiva, carta 115 gr., apertura lato corto cartoncino rigido bianco stampa del logo a 4 colori CMYK solo in bianca</t>
  </si>
  <si>
    <t>11x22 cm</t>
  </si>
  <si>
    <t>Busta in carta bianca con strip adesiva, formato americano -  stampata in bianca 2 colori - on finestra stampata in bianca 2/4 colori, con 2 soffietti</t>
  </si>
  <si>
    <t xml:space="preserve"> 23x33 cm</t>
  </si>
  <si>
    <t>30x40 cm</t>
  </si>
  <si>
    <t xml:space="preserve"> 15x21 cm</t>
  </si>
  <si>
    <t xml:space="preserve">Stampa in bianca 2 colori su carta usomano da 100 gr.,100 fogli con cartoncino spessorato bianco da 450gr sul restro, senza copertina, allestimento con colla sul lato corto </t>
  </si>
  <si>
    <t xml:space="preserve"> 4x5 cm</t>
  </si>
  <si>
    <t>Stampa solo bianca 4x4 colori CMYK su carta adesiva bianca da 135 gr., marchio Lazio Innova, personalizzazione prodotti neutri</t>
  </si>
  <si>
    <t>21 x 29,7 cm</t>
  </si>
  <si>
    <t>Stampa 4x4 colori CMYK bianca e volta su carta patinata opaca da 250 gr.</t>
  </si>
  <si>
    <t>10 x 21 cm</t>
  </si>
  <si>
    <t>Stampa 4x4 colori CMYK bianca e volta su carta patinata opaca da 150 gr.</t>
  </si>
  <si>
    <t>Stampa 4x4 colori CMYK bianca e volta su carta patinata opaca da 115 gr.</t>
  </si>
  <si>
    <t>21 x 11,5 cm</t>
  </si>
  <si>
    <t xml:space="preserve">Stampa 4x4 colori CMYK bianca e volta su carta patinata opaca da 250 gr., plastificazione lucida solo fronte </t>
  </si>
  <si>
    <t>10 x 15 cm</t>
  </si>
  <si>
    <t>Stampa 4x4 colori CMYK bianca e volta su carta patinata opaca da 350 gr., plastificazione lucida solo fronte  per inserimento gancio</t>
  </si>
  <si>
    <t>80 x 220 cm</t>
  </si>
  <si>
    <t>Lastra piuma 15mm con 2 due piedini dello stesso materiale per rendere il pannello autoportante, stampa UV 4x4 colori CMYK solo in bianca</t>
  </si>
  <si>
    <t>2 x 2 m</t>
  </si>
  <si>
    <t>Banner ingifugo con stampa  in ecosolvente, latex o UV 440 gr., 4x4 colori CMYK solo in bianca  con occhielli perimetrali o tasche sotto e sopra.</t>
  </si>
  <si>
    <t>80 x 200 cm</t>
  </si>
  <si>
    <t>Stampa in ecosolvente, latex o UV colori forniti con sacca</t>
  </si>
  <si>
    <t xml:space="preserve">15x6 cm </t>
  </si>
  <si>
    <t xml:space="preserve">Stampa 4x4 colori CMYK solo in bianca su carta patinata opaca da 300 gr., aperti cordonatura centrale </t>
  </si>
  <si>
    <t xml:space="preserve">70x100 cm </t>
  </si>
  <si>
    <t xml:space="preserve">Stampa 4x4 colori CMYK solo in bianca su carta Blueback da 115 gr. </t>
  </si>
  <si>
    <t>35 x 50 cm</t>
  </si>
  <si>
    <t>21 x 10 cm chiuso, 42 x 10 cm aperto</t>
  </si>
  <si>
    <t>Stampa 4x4 colori CMYK in bianca e volta su carta patinata opaca da 300 gr., con vernice protettiva UV in bianca e volta, cordonato e piegato (aperto e chiuso)</t>
  </si>
  <si>
    <t>22 x 31 cm chiuso</t>
  </si>
  <si>
    <t>Stampa 4x4 colori CMYK solo in bianca su carta patinata opaca da 250 gr.</t>
  </si>
  <si>
    <t>21x29,7 cm aperto, 10,5 x 14,9 cm chiuso</t>
  </si>
  <si>
    <t>Stampa 4x4 colori CMYK bianca e volta su carta patinata opaca da 115 gr., con piegatura</t>
  </si>
  <si>
    <t>A4 x 29,7 cm aperto, 10 x 12 cm chiuso</t>
  </si>
  <si>
    <t>Stampa 4x4 colori CMYK bianca e volta su carta patinata opaca da 200 gr., con cordonatura e piegatura</t>
  </si>
  <si>
    <t>60x60 cm aperto 15x20 chiuso</t>
  </si>
  <si>
    <t xml:space="preserve">Stampa 4 colori in bianca e volta 
Su carta petinata opaca da 115 gr
Piegato a 12 facce  una parallela orizzontale a 20 cm 
2 piegature verticali e e 1 a croce </t>
  </si>
  <si>
    <t>29,7x42 cm aperto , 14,6 x 21 cm chiuso</t>
  </si>
  <si>
    <t>Stampa 4x4 colori CMYK bianca e volta su carta patinata opaca da 115 gr., piegatura a 4 parallelo</t>
  </si>
  <si>
    <t>42 x 15 cm aperto, 21 x 15 cm chiuso</t>
  </si>
  <si>
    <t xml:space="preserve">Stampa 4x4 colori CMYK bianca e volta su carta patinata opaca da 150 gr., cordonato e piegato </t>
  </si>
  <si>
    <t xml:space="preserve">A4 aperto, 10,5 x 14,9 cm chiuso </t>
  </si>
  <si>
    <t>Booklet&gt;60</t>
  </si>
  <si>
    <t>Stampa 4x4 colori CMYK bianca e volta su carta patinata opaca da 115 gr.  per interno e 350 gr. per copertina,  allestimento filorefe</t>
  </si>
  <si>
    <t>Booklet&lt;16 pag</t>
  </si>
  <si>
    <t>Stampa 4x4 colori CMYK bianca e volta su carta patinata opaca da 90 gr.  per interno e 130 gr. per copertina,  allestimento con doppio punto metallico</t>
  </si>
  <si>
    <t>Stampa 4x4 colori CMYK bianca e volta su carta patinata opaca da 200 gr. autocopertinato,  allestimento con doppio punto metallico</t>
  </si>
  <si>
    <t>20 x 20 cm</t>
  </si>
  <si>
    <t xml:space="preserve">Stampa UV 4x4 colori CMYK su retro a specchio e avanti diretta su plexiglass lucido o satinato, spessore 1.5 cm. </t>
  </si>
  <si>
    <t xml:space="preserve">Targhe in plexiglass con fustella </t>
  </si>
  <si>
    <t>Stampa UV 4x4 colori CMYK su retro a specchio e avanti diretta su plexiglass lucido o satinato, spessore 1.5 cm, sagomatura con taglio laser</t>
  </si>
  <si>
    <t>21 x 29,7 cm aperto,  A5 chiuso</t>
  </si>
  <si>
    <t>Stampa 4x4 colori CMYK bianca e volta su carta patinata opaca da 120 gr. per interno e 300 gr. per copertina,  allestimento filorefe con brossura, verniciatura UV (copertina)</t>
  </si>
  <si>
    <t>f.to 210x255 chiuso</t>
  </si>
  <si>
    <t xml:space="preserve">Stampa 4x4 colori CMYK bianca e volta
Carta interno patinata lucida da 120 gr per interno, 300 gr per copertina, verniciatura uv spot sui dettagli solo in Bianca 
Rilegato brossurato
</t>
  </si>
  <si>
    <t>17 x 24 cm chiuso</t>
  </si>
  <si>
    <t>Stampa 4x4 colori CMYK bianca e volta su carta patinata opaca da 120 gr. per interno e 300 gr. per copertina,  allestimento filorefe con brossura</t>
  </si>
  <si>
    <t>chiuso 21 x 29,7 cm</t>
  </si>
  <si>
    <t>Stampa 4x4 colori CMYK bianca e volta su carta patinata opaca da 115 gr. per interno e 350 gr. per copertina,  allestimento filorefe con brossura</t>
  </si>
  <si>
    <t xml:space="preserve"> 21 x 29,7 cm chiuso</t>
  </si>
  <si>
    <t>Stampa 4x4 colori CMYK bianca e volta su carta patinata opaca da 115 gr. per interno e 350 gr. per copertina,  allestimento filorefe con brossura, sovrastampa serigrafica con cordonatura</t>
  </si>
  <si>
    <t>Stampa 4x4 colori CMYK bianca e volta su carta patinata opaca da 115 gr. per interno e 350 gr. per copertina,  allestimento filorefe con brossura, stampa serigrafica spot su scritte e logo con cordonatura</t>
  </si>
  <si>
    <t>30 x 29,5 cm</t>
  </si>
  <si>
    <t>Stampa 4x4 colori CMYK bianca e volta su carta patinata opaca da 170 gr. per interno e 350 gr. per copertina, bandelle da 15 cm,  plastificazione a fronte e lucidatura UV a fronte, allestimento rilegato a filo/refe</t>
  </si>
  <si>
    <t xml:space="preserve"> 26,5x 34,5 cm chiuso</t>
  </si>
  <si>
    <t xml:space="preserve"> Stampa 4x4 colori CMYK bianca e voltasu carta splendorlux bipatinata da 380 gr.
Scatola incollata con 2 cm di dorso
Fondino fustellato e incollato con aletta per estrazione prodotto stampato 1 colore  bianca e volta 
</t>
  </si>
  <si>
    <t>15 x 21 cm chiuso</t>
  </si>
  <si>
    <t>Stampa 4x4 colori CMYK solo in bianca su carta splendorlux bipatinata da 300 gr.,plastificazione opaca, con fustellatura, accoppiamento su cartone chiusura con calamita e incollaggi</t>
  </si>
  <si>
    <t>16,5 x 28,5 x 4 cm</t>
  </si>
  <si>
    <t>Taglio al laser con incollaggio. Prodotto industriale</t>
  </si>
  <si>
    <t xml:space="preserve">(a)
Quantità singolo ordine
</t>
  </si>
  <si>
    <t xml:space="preserve">(b)
Quantità massima annua
</t>
  </si>
  <si>
    <t xml:space="preserve">(c)
Tempi massimi di consegna del singolo ordine
(in giorni)                           </t>
  </si>
  <si>
    <r>
      <t xml:space="preserve">(d)
Tempi offerti su singolo ordine
(in giorni)
</t>
    </r>
    <r>
      <rPr>
        <b/>
        <i/>
        <sz val="11"/>
        <color theme="1"/>
        <rFont val="Gill Sans MT"/>
        <family val="2"/>
      </rPr>
      <t xml:space="preserve">
</t>
    </r>
    <r>
      <rPr>
        <i/>
        <u/>
        <sz val="11"/>
        <color theme="1"/>
        <rFont val="Gill Sans MT"/>
        <family val="2"/>
      </rPr>
      <t xml:space="preserve"> N.B.L’offerta di tempi inferiori a 1 giorno sara considerata automaticamente a pari a 1 giorno</t>
    </r>
  </si>
  <si>
    <t xml:space="preserve">(e=c*b/a-d*b/a)
Differenza tra tempi di massimi di consegna e tempi offerti  su quantità massima
(in giorni)                     </t>
  </si>
  <si>
    <t>_______________________</t>
  </si>
  <si>
    <t xml:space="preserve">∑e=Ri
Differenza totale ponderata offerta  </t>
  </si>
  <si>
    <t>Cataloghi/volumi/rapporti&lt;120pag (a)</t>
  </si>
  <si>
    <t>Cataloghi/volumi/rapporti&lt;120pag (b)</t>
  </si>
  <si>
    <t>Guide rapide/Libretti guide &lt; 120 pag</t>
  </si>
  <si>
    <t>Libro &gt;24 &lt;52 pag (es bilancio semplice)</t>
  </si>
  <si>
    <t>Libro &gt;52 &lt;120 pag</t>
  </si>
  <si>
    <t>Libro &gt;120 &lt;240 pag</t>
  </si>
  <si>
    <t>Libro &gt;240&lt;500 pag</t>
  </si>
  <si>
    <t>Libro &gt;24 &lt;52 pag (es bilancio nobile)</t>
  </si>
  <si>
    <t>Libro &gt;240 pag</t>
  </si>
  <si>
    <t>Libro &gt;120 &lt; 240 pag</t>
  </si>
  <si>
    <t>(Nome)</t>
  </si>
  <si>
    <t>Nato a</t>
  </si>
  <si>
    <t xml:space="preserve">Residente a </t>
  </si>
  <si>
    <t>Via/piazza</t>
  </si>
  <si>
    <t xml:space="preserve">(Cognome) </t>
  </si>
  <si>
    <t>il</t>
  </si>
  <si>
    <t>Provincia di</t>
  </si>
  <si>
    <t xml:space="preserve">n. </t>
  </si>
  <si>
    <r>
      <t xml:space="preserve">in qualità di: </t>
    </r>
    <r>
      <rPr>
        <i/>
        <sz val="9"/>
        <color theme="1"/>
        <rFont val="Calibri"/>
        <family val="2"/>
      </rPr>
      <t>(indicare la carica, anche sociale)</t>
    </r>
  </si>
  <si>
    <t>dell’Operatore/Impresa</t>
  </si>
  <si>
    <t>Con sede nel comune di</t>
  </si>
  <si>
    <t>Codice fiscale</t>
  </si>
  <si>
    <t>telefono</t>
  </si>
  <si>
    <t>P.IVA</t>
  </si>
  <si>
    <t>fax</t>
  </si>
  <si>
    <t>Indirizzo di posta elettronica</t>
  </si>
  <si>
    <t>Indirizzo PEC</t>
  </si>
  <si>
    <t>Il sottoscritto/i sottoscritti:</t>
  </si>
  <si>
    <r>
      <t xml:space="preserve">Partecipanti alla gara </t>
    </r>
    <r>
      <rPr>
        <i/>
        <sz val="9"/>
        <color theme="1"/>
        <rFont val="Calibri"/>
        <family val="2"/>
      </rPr>
      <t>(barrare la casella che interessa)</t>
    </r>
    <r>
      <rPr>
        <sz val="12"/>
        <color theme="1"/>
        <rFont val="Calibri"/>
        <family val="2"/>
      </rPr>
      <t xml:space="preserve"> </t>
    </r>
  </si>
  <si>
    <r>
      <t></t>
    </r>
    <r>
      <rPr>
        <sz val="12"/>
        <color theme="1"/>
        <rFont val="Calibri"/>
        <family val="2"/>
      </rPr>
      <t xml:space="preserve">Impresa individuale; </t>
    </r>
  </si>
  <si>
    <r>
      <t></t>
    </r>
    <r>
      <rPr>
        <sz val="12"/>
        <color theme="1"/>
        <rFont val="Calibri"/>
        <family val="2"/>
      </rPr>
      <t xml:space="preserve">Consorzio fra società cooperativa di produzione e lavoro; </t>
    </r>
  </si>
  <si>
    <r>
      <t></t>
    </r>
    <r>
      <rPr>
        <sz val="12"/>
        <color theme="1"/>
        <rFont val="Calibri"/>
        <family val="2"/>
      </rPr>
      <t xml:space="preserve">Consorzio tra imprese artigiane; </t>
    </r>
  </si>
  <si>
    <r>
      <t></t>
    </r>
    <r>
      <rPr>
        <sz val="12"/>
        <color theme="1"/>
        <rFont val="Calibri"/>
        <family val="2"/>
      </rPr>
      <t xml:space="preserve">Consorzio stabile; </t>
    </r>
  </si>
  <si>
    <r>
      <t></t>
    </r>
    <r>
      <rPr>
        <sz val="12"/>
        <color theme="1"/>
        <rFont val="Calibri"/>
        <family val="2"/>
      </rPr>
      <t xml:space="preserve">Mandataria di un raggruppamento temporaneo </t>
    </r>
  </si>
  <si>
    <r>
      <t></t>
    </r>
    <r>
      <rPr>
        <sz val="12"/>
        <color theme="1"/>
        <rFont val="Calibri"/>
        <family val="2"/>
      </rPr>
      <t xml:space="preserve">Società </t>
    </r>
    <r>
      <rPr>
        <i/>
        <sz val="8"/>
        <color theme="1"/>
        <rFont val="Calibri"/>
        <family val="2"/>
      </rPr>
      <t>(specificare tipo)</t>
    </r>
    <r>
      <rPr>
        <sz val="12"/>
        <color theme="1"/>
        <rFont val="Calibri"/>
        <family val="2"/>
      </rPr>
      <t>:  __________________________</t>
    </r>
  </si>
  <si>
    <r>
      <t xml:space="preserve">       </t>
    </r>
    <r>
      <rPr>
        <sz val="12"/>
        <color theme="1"/>
        <rFont val="Calibri"/>
        <family val="2"/>
      </rPr>
      <t xml:space="preserve">costituito </t>
    </r>
  </si>
  <si>
    <r>
      <t xml:space="preserve">       </t>
    </r>
    <r>
      <rPr>
        <sz val="12"/>
        <color theme="1"/>
        <rFont val="Calibri"/>
        <family val="2"/>
      </rPr>
      <t xml:space="preserve">non costituito; </t>
    </r>
  </si>
  <si>
    <r>
      <t></t>
    </r>
    <r>
      <rPr>
        <sz val="12"/>
        <color theme="1"/>
        <rFont val="Calibri"/>
        <family val="2"/>
      </rPr>
      <t xml:space="preserve">Mandante di un raggruppamento temporaneo non costituito; </t>
    </r>
  </si>
  <si>
    <r>
      <t></t>
    </r>
    <r>
      <rPr>
        <sz val="12"/>
        <color theme="1"/>
        <rFont val="Calibri"/>
        <family val="2"/>
      </rPr>
      <t xml:space="preserve">Mandataria di un consorzio ordinario; </t>
    </r>
  </si>
  <si>
    <r>
      <t></t>
    </r>
    <r>
      <rPr>
        <sz val="12"/>
        <color theme="1"/>
        <rFont val="Calibri"/>
        <family val="2"/>
      </rPr>
      <t xml:space="preserve">Mandante di un consorzio ordinario non costituito; </t>
    </r>
  </si>
  <si>
    <r>
      <t></t>
    </r>
    <r>
      <rPr>
        <sz val="12"/>
        <color theme="1"/>
        <rFont val="Calibri"/>
        <family val="2"/>
      </rPr>
      <t xml:space="preserve">GEIE (lett. f), art. 34, Codice) </t>
    </r>
  </si>
  <si>
    <r>
      <t></t>
    </r>
    <r>
      <rPr>
        <sz val="12"/>
        <color theme="1"/>
        <rFont val="Calibri"/>
        <family val="2"/>
        <scheme val="minor"/>
      </rPr>
      <t>Mandataria di aggregazione di imprese aderenti al contratto di rete</t>
    </r>
  </si>
  <si>
    <t>OFFRE</t>
  </si>
  <si>
    <t>TIMBRO E FIRMA OPERATORE</t>
  </si>
  <si>
    <t>TABELLA CONTENTENTE L'INDICAZIONE DEI MINORI TEMPI DI CONSEGNA OFFERTI RISPETTO A QUELLI MASSIMI PREVISTI NELL'ELENCO PRODOTTI</t>
  </si>
  <si>
    <t xml:space="preserve">
LAZIO INNOVA S.p.A.
SCHEMA OFFERTA RIDUZIONE TEMPI
Allegato n. 6 al Disciplinare di gara
Procedura aperta in ambito comunitario, ai sensi dell’art. 60 del D.Lgs. 50/2016, volta alla stipulazione di un accordo quadro con più operatori economici avente ad oggetto la prestazione di servizi tipografici comprendenti stampa personalizzata, stoccaggio e consegna dei materiali – CIG 6934977C0D - CUP F83G16000960002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</si>
</sst>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i/>
      <u/>
      <sz val="11"/>
      <color theme="1"/>
      <name val="Gill Sans MT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Black"/>
      <family val="2"/>
    </font>
    <font>
      <i/>
      <sz val="8"/>
      <color theme="1"/>
      <name val="Calibri"/>
      <family val="2"/>
    </font>
    <font>
      <sz val="12"/>
      <color theme="1"/>
      <name val="Arial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6" xfId="5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7" xfId="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4" borderId="0" xfId="0" applyFont="1" applyFill="1" applyAlignment="1">
      <alignment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6" fillId="4" borderId="0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6" fillId="4" borderId="0" xfId="0" applyFont="1" applyFill="1" applyAlignment="1">
      <alignment vertical="top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wrapText="1"/>
    </xf>
    <xf numFmtId="4" fontId="6" fillId="4" borderId="0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right" vertical="center"/>
    </xf>
    <xf numFmtId="0" fontId="13" fillId="4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13" fillId="4" borderId="0" xfId="0" applyFont="1" applyFill="1" applyAlignment="1">
      <alignment horizontal="left"/>
    </xf>
    <xf numFmtId="0" fontId="15" fillId="4" borderId="0" xfId="0" applyFont="1" applyFill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5" applyNumberFormat="1" applyFont="1" applyFill="1" applyBorder="1" applyAlignment="1">
      <alignment horizontal="center" vertical="center" wrapText="1"/>
    </xf>
    <xf numFmtId="4" fontId="6" fillId="2" borderId="4" xfId="5" applyNumberFormat="1" applyFont="1" applyFill="1" applyBorder="1" applyAlignment="1">
      <alignment horizontal="center" vertical="center" wrapText="1"/>
    </xf>
    <xf numFmtId="4" fontId="6" fillId="2" borderId="2" xfId="5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Migliaia" xfId="5" builtinId="3"/>
    <cellStyle name="Normale" xfId="0" builtinId="0" customBuiltin="1"/>
  </cellStyles>
  <dxfs count="0"/>
  <tableStyles count="0" defaultTableStyle="TableStyleMedium2" defaultPivotStyle="PivotStyleLight16"/>
  <colors>
    <mruColors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28575</xdr:rowOff>
    </xdr:from>
    <xdr:to>
      <xdr:col>5</xdr:col>
      <xdr:colOff>109855</xdr:colOff>
      <xdr:row>0</xdr:row>
      <xdr:rowOff>744855</xdr:rowOff>
    </xdr:to>
    <xdr:pic>
      <xdr:nvPicPr>
        <xdr:cNvPr id="2" name="Immagine 1" descr="C:\Users\giustinianie.ASL\AppData\Local\Microsoft\Windows\INetCache\Content.Outlook\2NCT6GDP\Fondi_Europei_Barra_A4_DEF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28575"/>
          <a:ext cx="6120130" cy="716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62"/>
  <sheetViews>
    <sheetView tabSelected="1" zoomScale="80" zoomScaleNormal="80" workbookViewId="0">
      <selection activeCell="D8" sqref="D8"/>
    </sheetView>
  </sheetViews>
  <sheetFormatPr defaultColWidth="8.77734375" defaultRowHeight="18" x14ac:dyDescent="0.3"/>
  <cols>
    <col min="1" max="1" width="37.21875" style="3" customWidth="1"/>
    <col min="2" max="2" width="26.6640625" style="3" bestFit="1" customWidth="1"/>
    <col min="3" max="3" width="56.33203125" style="3" customWidth="1"/>
    <col min="4" max="4" width="17.109375" style="3" bestFit="1" customWidth="1"/>
    <col min="5" max="5" width="17.109375" style="3" customWidth="1"/>
    <col min="6" max="6" width="18" style="3" customWidth="1"/>
    <col min="7" max="7" width="28.109375" style="3" customWidth="1"/>
    <col min="8" max="8" width="21.109375" style="3" customWidth="1"/>
    <col min="9" max="90" width="8.77734375" style="48"/>
    <col min="91" max="16384" width="8.77734375" style="1"/>
  </cols>
  <sheetData>
    <row r="1" spans="1:90" ht="67.8" customHeight="1" x14ac:dyDescent="0.3">
      <c r="A1" s="64"/>
      <c r="B1" s="64"/>
      <c r="C1" s="64"/>
      <c r="D1" s="64"/>
      <c r="E1" s="64"/>
      <c r="F1" s="64"/>
      <c r="G1" s="64"/>
      <c r="H1" s="64"/>
    </row>
    <row r="2" spans="1:90" ht="169.8" customHeight="1" x14ac:dyDescent="0.3">
      <c r="A2" s="63" t="s">
        <v>174</v>
      </c>
      <c r="B2" s="63"/>
      <c r="C2" s="63"/>
      <c r="D2" s="63"/>
      <c r="E2" s="63"/>
      <c r="F2" s="63"/>
      <c r="G2" s="63"/>
      <c r="H2" s="63"/>
    </row>
    <row r="3" spans="1:90" x14ac:dyDescent="0.3">
      <c r="A3" s="40" t="s">
        <v>156</v>
      </c>
      <c r="B3" s="38"/>
      <c r="C3" s="38"/>
      <c r="D3" s="38"/>
      <c r="E3" s="38"/>
      <c r="F3" s="38"/>
      <c r="G3" s="38"/>
      <c r="H3" s="38"/>
    </row>
    <row r="4" spans="1:90" ht="9" customHeight="1" x14ac:dyDescent="0.3">
      <c r="A4" s="40"/>
      <c r="B4" s="38"/>
      <c r="C4" s="38"/>
      <c r="D4" s="38"/>
      <c r="E4" s="38"/>
      <c r="F4" s="38"/>
      <c r="G4" s="38"/>
      <c r="H4" s="38"/>
    </row>
    <row r="5" spans="1:90" s="43" customFormat="1" x14ac:dyDescent="0.3">
      <c r="A5" s="41" t="s">
        <v>139</v>
      </c>
      <c r="B5" s="42" t="s">
        <v>143</v>
      </c>
      <c r="C5" s="38"/>
      <c r="D5" s="38"/>
      <c r="E5" s="38"/>
      <c r="F5" s="38"/>
      <c r="G5" s="38"/>
      <c r="H5" s="38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</row>
    <row r="6" spans="1:90" x14ac:dyDescent="0.3">
      <c r="A6" s="39" t="s">
        <v>140</v>
      </c>
      <c r="B6" s="39" t="s">
        <v>144</v>
      </c>
      <c r="C6" s="38"/>
      <c r="D6" s="38"/>
      <c r="E6" s="38"/>
      <c r="F6" s="38"/>
      <c r="G6" s="38"/>
      <c r="H6" s="38"/>
    </row>
    <row r="7" spans="1:90" x14ac:dyDescent="0.3">
      <c r="A7" s="39" t="s">
        <v>141</v>
      </c>
      <c r="B7" s="39" t="s">
        <v>145</v>
      </c>
      <c r="C7" s="38"/>
      <c r="D7" s="38"/>
      <c r="E7" s="38"/>
      <c r="F7" s="38"/>
      <c r="G7" s="38"/>
      <c r="H7" s="38"/>
    </row>
    <row r="8" spans="1:90" x14ac:dyDescent="0.3">
      <c r="A8" s="39" t="s">
        <v>142</v>
      </c>
      <c r="B8" s="39" t="s">
        <v>146</v>
      </c>
      <c r="C8" s="38"/>
      <c r="D8" s="38"/>
      <c r="E8" s="38"/>
      <c r="F8" s="38"/>
      <c r="G8" s="38"/>
      <c r="H8" s="38"/>
    </row>
    <row r="9" spans="1:90" x14ac:dyDescent="0.3">
      <c r="A9" s="61" t="s">
        <v>147</v>
      </c>
      <c r="B9" s="61"/>
      <c r="C9" s="38"/>
      <c r="D9" s="38"/>
      <c r="E9" s="38"/>
      <c r="F9" s="38"/>
      <c r="G9" s="38"/>
      <c r="H9" s="38"/>
    </row>
    <row r="10" spans="1:90" x14ac:dyDescent="0.3">
      <c r="A10" s="61" t="s">
        <v>148</v>
      </c>
      <c r="B10" s="61"/>
      <c r="C10" s="38"/>
      <c r="D10" s="38"/>
      <c r="E10" s="38"/>
      <c r="F10" s="38"/>
      <c r="G10" s="38"/>
      <c r="H10" s="38"/>
    </row>
    <row r="11" spans="1:90" x14ac:dyDescent="0.3">
      <c r="A11" s="39" t="s">
        <v>149</v>
      </c>
      <c r="B11" s="39" t="s">
        <v>145</v>
      </c>
      <c r="C11" s="38"/>
      <c r="D11" s="38"/>
      <c r="E11" s="38"/>
      <c r="F11" s="38"/>
      <c r="G11" s="38"/>
      <c r="H11" s="38"/>
    </row>
    <row r="12" spans="1:90" x14ac:dyDescent="0.3">
      <c r="A12" s="39" t="s">
        <v>150</v>
      </c>
      <c r="B12" s="39" t="s">
        <v>152</v>
      </c>
      <c r="C12" s="38"/>
      <c r="D12" s="38"/>
      <c r="E12" s="38"/>
      <c r="F12" s="38"/>
      <c r="G12" s="38"/>
      <c r="H12" s="38"/>
    </row>
    <row r="13" spans="1:90" x14ac:dyDescent="0.3">
      <c r="A13" s="39" t="s">
        <v>151</v>
      </c>
      <c r="B13" s="39" t="s">
        <v>153</v>
      </c>
      <c r="C13" s="38"/>
      <c r="D13" s="38"/>
      <c r="E13" s="38"/>
      <c r="F13" s="38"/>
      <c r="G13" s="38"/>
      <c r="H13" s="38"/>
    </row>
    <row r="14" spans="1:90" x14ac:dyDescent="0.3">
      <c r="A14" s="61" t="s">
        <v>154</v>
      </c>
      <c r="B14" s="61"/>
      <c r="C14" s="38"/>
      <c r="D14" s="38"/>
      <c r="E14" s="38"/>
      <c r="F14" s="38"/>
      <c r="G14" s="38"/>
      <c r="H14" s="38"/>
    </row>
    <row r="15" spans="1:90" x14ac:dyDescent="0.3">
      <c r="A15" s="61" t="s">
        <v>155</v>
      </c>
      <c r="B15" s="61"/>
      <c r="C15" s="38"/>
      <c r="D15" s="38"/>
      <c r="E15" s="38"/>
      <c r="F15" s="38"/>
      <c r="G15" s="38"/>
      <c r="H15" s="38"/>
    </row>
    <row r="16" spans="1:90" x14ac:dyDescent="0.3">
      <c r="A16" s="38"/>
      <c r="B16" s="38"/>
      <c r="C16" s="38"/>
      <c r="D16" s="38"/>
      <c r="E16" s="38"/>
      <c r="F16" s="38"/>
      <c r="G16" s="38"/>
      <c r="H16" s="38"/>
    </row>
    <row r="17" spans="1:90" s="43" customFormat="1" x14ac:dyDescent="0.3">
      <c r="A17" s="41" t="s">
        <v>139</v>
      </c>
      <c r="B17" s="42" t="s">
        <v>143</v>
      </c>
      <c r="C17" s="38"/>
      <c r="D17" s="38"/>
      <c r="E17" s="38"/>
      <c r="F17" s="38"/>
      <c r="G17" s="38"/>
      <c r="H17" s="38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</row>
    <row r="18" spans="1:90" x14ac:dyDescent="0.3">
      <c r="A18" s="39" t="s">
        <v>140</v>
      </c>
      <c r="B18" s="39" t="s">
        <v>144</v>
      </c>
      <c r="C18" s="38"/>
      <c r="D18" s="38"/>
      <c r="E18" s="38"/>
      <c r="F18" s="38"/>
      <c r="G18" s="38"/>
      <c r="H18" s="38"/>
    </row>
    <row r="19" spans="1:90" x14ac:dyDescent="0.3">
      <c r="A19" s="39" t="s">
        <v>141</v>
      </c>
      <c r="B19" s="39" t="s">
        <v>145</v>
      </c>
      <c r="C19" s="38"/>
      <c r="D19" s="38"/>
      <c r="E19" s="38"/>
      <c r="F19" s="38"/>
      <c r="G19" s="38"/>
      <c r="H19" s="38"/>
    </row>
    <row r="20" spans="1:90" x14ac:dyDescent="0.3">
      <c r="A20" s="39" t="s">
        <v>142</v>
      </c>
      <c r="B20" s="39" t="s">
        <v>146</v>
      </c>
      <c r="C20" s="38"/>
      <c r="D20" s="38"/>
      <c r="E20" s="38"/>
      <c r="F20" s="38"/>
      <c r="G20" s="38"/>
      <c r="H20" s="38"/>
    </row>
    <row r="21" spans="1:90" x14ac:dyDescent="0.3">
      <c r="A21" s="61" t="s">
        <v>147</v>
      </c>
      <c r="B21" s="61"/>
      <c r="C21" s="38"/>
      <c r="D21" s="38"/>
      <c r="E21" s="38"/>
      <c r="F21" s="38"/>
      <c r="G21" s="38"/>
      <c r="H21" s="38"/>
    </row>
    <row r="22" spans="1:90" x14ac:dyDescent="0.3">
      <c r="A22" s="61" t="s">
        <v>148</v>
      </c>
      <c r="B22" s="61"/>
      <c r="C22" s="38"/>
      <c r="D22" s="38"/>
      <c r="E22" s="38"/>
      <c r="F22" s="38"/>
      <c r="G22" s="38"/>
      <c r="H22" s="38"/>
    </row>
    <row r="23" spans="1:90" x14ac:dyDescent="0.3">
      <c r="A23" s="39" t="s">
        <v>149</v>
      </c>
      <c r="B23" s="39" t="s">
        <v>145</v>
      </c>
      <c r="C23" s="38"/>
      <c r="D23" s="38"/>
      <c r="E23" s="38"/>
      <c r="F23" s="38"/>
      <c r="G23" s="38"/>
      <c r="H23" s="38"/>
    </row>
    <row r="24" spans="1:90" x14ac:dyDescent="0.3">
      <c r="A24" s="39" t="s">
        <v>150</v>
      </c>
      <c r="B24" s="39" t="s">
        <v>152</v>
      </c>
      <c r="C24" s="38"/>
      <c r="D24" s="38"/>
      <c r="E24" s="38"/>
      <c r="F24" s="38"/>
      <c r="G24" s="38"/>
      <c r="H24" s="38"/>
    </row>
    <row r="25" spans="1:90" x14ac:dyDescent="0.3">
      <c r="A25" s="39" t="s">
        <v>151</v>
      </c>
      <c r="B25" s="39" t="s">
        <v>153</v>
      </c>
      <c r="C25" s="38"/>
      <c r="D25" s="38"/>
      <c r="E25" s="38"/>
      <c r="F25" s="38"/>
      <c r="G25" s="38"/>
      <c r="H25" s="38"/>
    </row>
    <row r="26" spans="1:90" x14ac:dyDescent="0.3">
      <c r="A26" s="61" t="s">
        <v>154</v>
      </c>
      <c r="B26" s="61"/>
      <c r="C26" s="38"/>
      <c r="D26" s="38"/>
      <c r="E26" s="38"/>
      <c r="F26" s="38"/>
      <c r="G26" s="38"/>
      <c r="H26" s="38"/>
    </row>
    <row r="27" spans="1:90" x14ac:dyDescent="0.3">
      <c r="A27" s="61" t="s">
        <v>155</v>
      </c>
      <c r="B27" s="61"/>
      <c r="C27" s="38"/>
      <c r="D27" s="38"/>
      <c r="E27" s="38"/>
      <c r="F27" s="38"/>
      <c r="G27" s="38"/>
      <c r="H27" s="38"/>
    </row>
    <row r="28" spans="1:90" x14ac:dyDescent="0.3">
      <c r="A28" s="38"/>
      <c r="B28" s="38"/>
      <c r="C28" s="38"/>
      <c r="D28" s="38"/>
      <c r="E28" s="38"/>
      <c r="F28" s="38"/>
      <c r="G28" s="38"/>
      <c r="H28" s="38"/>
    </row>
    <row r="29" spans="1:90" s="43" customFormat="1" x14ac:dyDescent="0.3">
      <c r="A29" s="41" t="s">
        <v>139</v>
      </c>
      <c r="B29" s="42" t="s">
        <v>143</v>
      </c>
      <c r="C29" s="38"/>
      <c r="D29" s="38"/>
      <c r="E29" s="38"/>
      <c r="F29" s="38"/>
      <c r="G29" s="38"/>
      <c r="H29" s="38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</row>
    <row r="30" spans="1:90" x14ac:dyDescent="0.3">
      <c r="A30" s="39" t="s">
        <v>140</v>
      </c>
      <c r="B30" s="39" t="s">
        <v>144</v>
      </c>
      <c r="C30" s="38"/>
      <c r="D30" s="38"/>
      <c r="E30" s="38"/>
      <c r="F30" s="38"/>
      <c r="G30" s="38"/>
      <c r="H30" s="38"/>
    </row>
    <row r="31" spans="1:90" x14ac:dyDescent="0.3">
      <c r="A31" s="39" t="s">
        <v>141</v>
      </c>
      <c r="B31" s="39" t="s">
        <v>145</v>
      </c>
      <c r="C31" s="38"/>
      <c r="D31" s="38"/>
      <c r="E31" s="38"/>
      <c r="F31" s="38"/>
      <c r="G31" s="38"/>
      <c r="H31" s="38"/>
    </row>
    <row r="32" spans="1:90" x14ac:dyDescent="0.3">
      <c r="A32" s="39" t="s">
        <v>142</v>
      </c>
      <c r="B32" s="39" t="s">
        <v>146</v>
      </c>
      <c r="C32" s="38"/>
      <c r="D32" s="38"/>
      <c r="E32" s="38"/>
      <c r="F32" s="38"/>
      <c r="G32" s="38"/>
      <c r="H32" s="38"/>
    </row>
    <row r="33" spans="1:90" x14ac:dyDescent="0.3">
      <c r="A33" s="61" t="s">
        <v>147</v>
      </c>
      <c r="B33" s="61"/>
      <c r="C33" s="38"/>
      <c r="D33" s="38"/>
      <c r="E33" s="38"/>
      <c r="F33" s="38"/>
      <c r="G33" s="38"/>
      <c r="H33" s="38"/>
    </row>
    <row r="34" spans="1:90" x14ac:dyDescent="0.3">
      <c r="A34" s="61" t="s">
        <v>148</v>
      </c>
      <c r="B34" s="61"/>
      <c r="C34" s="38"/>
      <c r="D34" s="38"/>
      <c r="E34" s="38"/>
      <c r="F34" s="38"/>
      <c r="G34" s="38"/>
      <c r="H34" s="38"/>
    </row>
    <row r="35" spans="1:90" x14ac:dyDescent="0.3">
      <c r="A35" s="39" t="s">
        <v>149</v>
      </c>
      <c r="B35" s="39" t="s">
        <v>145</v>
      </c>
      <c r="C35" s="38"/>
      <c r="D35" s="38"/>
      <c r="E35" s="38"/>
      <c r="F35" s="38"/>
      <c r="G35" s="38"/>
      <c r="H35" s="38"/>
    </row>
    <row r="36" spans="1:90" x14ac:dyDescent="0.3">
      <c r="A36" s="39" t="s">
        <v>150</v>
      </c>
      <c r="B36" s="39" t="s">
        <v>152</v>
      </c>
      <c r="C36" s="38"/>
      <c r="D36" s="38"/>
      <c r="E36" s="38"/>
      <c r="F36" s="38"/>
      <c r="G36" s="38"/>
      <c r="H36" s="38"/>
    </row>
    <row r="37" spans="1:90" x14ac:dyDescent="0.3">
      <c r="A37" s="39" t="s">
        <v>151</v>
      </c>
      <c r="B37" s="39" t="s">
        <v>153</v>
      </c>
      <c r="C37" s="38"/>
      <c r="D37" s="38"/>
      <c r="E37" s="38"/>
      <c r="F37" s="38"/>
      <c r="G37" s="38"/>
      <c r="H37" s="38"/>
    </row>
    <row r="38" spans="1:90" x14ac:dyDescent="0.3">
      <c r="A38" s="61" t="s">
        <v>154</v>
      </c>
      <c r="B38" s="61"/>
      <c r="C38" s="38"/>
      <c r="D38" s="38"/>
      <c r="E38" s="38"/>
      <c r="F38" s="38"/>
      <c r="G38" s="38"/>
      <c r="H38" s="38"/>
    </row>
    <row r="39" spans="1:90" x14ac:dyDescent="0.3">
      <c r="A39" s="61" t="s">
        <v>155</v>
      </c>
      <c r="B39" s="61"/>
      <c r="C39" s="38"/>
      <c r="D39" s="38"/>
      <c r="E39" s="38"/>
      <c r="F39" s="38"/>
      <c r="G39" s="38"/>
      <c r="H39" s="38"/>
    </row>
    <row r="40" spans="1:90" x14ac:dyDescent="0.3">
      <c r="A40" s="38"/>
      <c r="B40" s="38"/>
      <c r="C40" s="38"/>
      <c r="D40" s="38"/>
      <c r="E40" s="38"/>
      <c r="F40" s="38"/>
      <c r="G40" s="38"/>
      <c r="H40" s="38"/>
    </row>
    <row r="41" spans="1:90" s="43" customFormat="1" x14ac:dyDescent="0.3">
      <c r="A41" s="41" t="s">
        <v>139</v>
      </c>
      <c r="B41" s="42" t="s">
        <v>143</v>
      </c>
      <c r="C41" s="38"/>
      <c r="D41" s="38"/>
      <c r="E41" s="38"/>
      <c r="F41" s="38"/>
      <c r="G41" s="38"/>
      <c r="H41" s="38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</row>
    <row r="42" spans="1:90" x14ac:dyDescent="0.3">
      <c r="A42" s="39" t="s">
        <v>140</v>
      </c>
      <c r="B42" s="39" t="s">
        <v>144</v>
      </c>
      <c r="C42" s="38"/>
      <c r="D42" s="38"/>
      <c r="E42" s="38"/>
      <c r="F42" s="38"/>
      <c r="G42" s="38"/>
      <c r="H42" s="38"/>
    </row>
    <row r="43" spans="1:90" x14ac:dyDescent="0.3">
      <c r="A43" s="39" t="s">
        <v>141</v>
      </c>
      <c r="B43" s="39" t="s">
        <v>145</v>
      </c>
      <c r="C43" s="38"/>
      <c r="D43" s="38"/>
      <c r="E43" s="38"/>
      <c r="F43" s="38"/>
      <c r="G43" s="38"/>
      <c r="H43" s="38"/>
    </row>
    <row r="44" spans="1:90" x14ac:dyDescent="0.3">
      <c r="A44" s="39" t="s">
        <v>142</v>
      </c>
      <c r="B44" s="39" t="s">
        <v>146</v>
      </c>
      <c r="C44" s="38"/>
      <c r="D44" s="38"/>
      <c r="E44" s="38"/>
      <c r="F44" s="38"/>
      <c r="G44" s="38"/>
      <c r="H44" s="38"/>
    </row>
    <row r="45" spans="1:90" x14ac:dyDescent="0.3">
      <c r="A45" s="61" t="s">
        <v>147</v>
      </c>
      <c r="B45" s="61"/>
      <c r="C45" s="38"/>
      <c r="D45" s="38"/>
      <c r="E45" s="38"/>
      <c r="F45" s="38"/>
      <c r="G45" s="38"/>
      <c r="H45" s="38"/>
    </row>
    <row r="46" spans="1:90" x14ac:dyDescent="0.3">
      <c r="A46" s="61" t="s">
        <v>148</v>
      </c>
      <c r="B46" s="61"/>
      <c r="C46" s="38"/>
      <c r="D46" s="38"/>
      <c r="E46" s="38"/>
      <c r="F46" s="38"/>
      <c r="G46" s="38"/>
      <c r="H46" s="38"/>
    </row>
    <row r="47" spans="1:90" x14ac:dyDescent="0.3">
      <c r="A47" s="39" t="s">
        <v>149</v>
      </c>
      <c r="B47" s="39" t="s">
        <v>145</v>
      </c>
      <c r="C47" s="38"/>
      <c r="D47" s="38"/>
      <c r="E47" s="38"/>
      <c r="F47" s="38"/>
      <c r="G47" s="38"/>
      <c r="H47" s="38"/>
    </row>
    <row r="48" spans="1:90" x14ac:dyDescent="0.3">
      <c r="A48" s="39" t="s">
        <v>150</v>
      </c>
      <c r="B48" s="39" t="s">
        <v>152</v>
      </c>
      <c r="C48" s="38"/>
      <c r="D48" s="38"/>
      <c r="E48" s="38"/>
      <c r="F48" s="38"/>
      <c r="G48" s="38"/>
      <c r="H48" s="38"/>
    </row>
    <row r="49" spans="1:8" x14ac:dyDescent="0.3">
      <c r="A49" s="39" t="s">
        <v>151</v>
      </c>
      <c r="B49" s="39" t="s">
        <v>153</v>
      </c>
      <c r="C49" s="38"/>
      <c r="D49" s="38"/>
      <c r="E49" s="38"/>
      <c r="F49" s="38"/>
      <c r="G49" s="38"/>
      <c r="H49" s="38"/>
    </row>
    <row r="50" spans="1:8" x14ac:dyDescent="0.3">
      <c r="A50" s="61" t="s">
        <v>154</v>
      </c>
      <c r="B50" s="61"/>
      <c r="C50" s="38"/>
      <c r="D50" s="38"/>
      <c r="E50" s="38"/>
      <c r="F50" s="38"/>
      <c r="G50" s="38"/>
      <c r="H50" s="38"/>
    </row>
    <row r="51" spans="1:8" x14ac:dyDescent="0.3">
      <c r="A51" s="61" t="s">
        <v>155</v>
      </c>
      <c r="B51" s="61"/>
      <c r="C51" s="38"/>
      <c r="D51" s="38"/>
      <c r="E51" s="38"/>
      <c r="F51" s="38"/>
      <c r="G51" s="38"/>
      <c r="H51" s="38"/>
    </row>
    <row r="52" spans="1:8" x14ac:dyDescent="0.3">
      <c r="A52" s="38"/>
      <c r="B52" s="38"/>
      <c r="C52" s="38"/>
      <c r="D52" s="38"/>
      <c r="E52" s="38"/>
      <c r="F52" s="38"/>
      <c r="G52" s="38"/>
      <c r="H52" s="38"/>
    </row>
    <row r="53" spans="1:8" x14ac:dyDescent="0.3">
      <c r="A53" s="62" t="s">
        <v>157</v>
      </c>
      <c r="B53" s="62"/>
      <c r="C53" s="38"/>
      <c r="D53" s="38"/>
      <c r="E53" s="38"/>
      <c r="F53" s="38"/>
      <c r="G53" s="38"/>
      <c r="H53" s="38"/>
    </row>
    <row r="54" spans="1:8" ht="18.600000000000001" x14ac:dyDescent="0.3">
      <c r="A54" s="57" t="s">
        <v>158</v>
      </c>
      <c r="B54" s="57"/>
      <c r="C54" s="38"/>
      <c r="D54" s="38"/>
      <c r="E54" s="38"/>
      <c r="F54" s="38"/>
      <c r="G54" s="38"/>
      <c r="H54" s="38"/>
    </row>
    <row r="55" spans="1:8" ht="18.600000000000001" x14ac:dyDescent="0.3">
      <c r="A55" s="57" t="s">
        <v>163</v>
      </c>
      <c r="B55" s="57"/>
      <c r="C55" s="38"/>
      <c r="D55" s="38"/>
      <c r="E55" s="38"/>
      <c r="F55" s="38"/>
      <c r="G55" s="38"/>
      <c r="H55" s="38"/>
    </row>
    <row r="56" spans="1:8" ht="18.600000000000001" x14ac:dyDescent="0.3">
      <c r="A56" s="57" t="s">
        <v>159</v>
      </c>
      <c r="B56" s="57"/>
      <c r="C56" s="38"/>
      <c r="D56" s="38"/>
      <c r="E56" s="38"/>
      <c r="F56" s="38"/>
      <c r="G56" s="38"/>
      <c r="H56" s="38"/>
    </row>
    <row r="57" spans="1:8" ht="18.600000000000001" x14ac:dyDescent="0.3">
      <c r="A57" s="57" t="s">
        <v>160</v>
      </c>
      <c r="B57" s="57"/>
      <c r="C57" s="38"/>
      <c r="D57" s="38"/>
      <c r="E57" s="38"/>
      <c r="F57" s="38"/>
      <c r="G57" s="38"/>
      <c r="H57" s="38"/>
    </row>
    <row r="58" spans="1:8" ht="18.600000000000001" x14ac:dyDescent="0.3">
      <c r="A58" s="57" t="s">
        <v>161</v>
      </c>
      <c r="B58" s="57"/>
      <c r="C58" s="38"/>
      <c r="D58" s="38"/>
      <c r="E58" s="38"/>
      <c r="F58" s="38"/>
      <c r="G58" s="38"/>
      <c r="H58" s="38"/>
    </row>
    <row r="59" spans="1:8" ht="18.600000000000001" x14ac:dyDescent="0.3">
      <c r="A59" s="57" t="s">
        <v>162</v>
      </c>
      <c r="B59" s="57"/>
      <c r="C59" s="38"/>
      <c r="D59" s="38"/>
      <c r="E59" s="38"/>
      <c r="F59" s="38"/>
      <c r="G59" s="38"/>
      <c r="H59" s="38"/>
    </row>
    <row r="60" spans="1:8" x14ac:dyDescent="0.3">
      <c r="A60" s="60" t="s">
        <v>164</v>
      </c>
      <c r="B60" s="60"/>
      <c r="C60" s="38"/>
      <c r="D60" s="38"/>
      <c r="E60" s="38"/>
      <c r="F60" s="38"/>
      <c r="G60" s="38"/>
      <c r="H60" s="38"/>
    </row>
    <row r="61" spans="1:8" x14ac:dyDescent="0.3">
      <c r="A61" s="44" t="s">
        <v>165</v>
      </c>
      <c r="B61" s="38"/>
      <c r="C61" s="38"/>
      <c r="D61" s="38"/>
      <c r="E61" s="38"/>
      <c r="F61" s="38"/>
      <c r="G61" s="38"/>
      <c r="H61" s="38"/>
    </row>
    <row r="62" spans="1:8" ht="18.600000000000001" x14ac:dyDescent="0.3">
      <c r="A62" s="57" t="s">
        <v>166</v>
      </c>
      <c r="B62" s="57"/>
      <c r="C62" s="38"/>
      <c r="D62" s="38"/>
      <c r="E62" s="38"/>
      <c r="F62" s="38"/>
      <c r="G62" s="38"/>
      <c r="H62" s="38"/>
    </row>
    <row r="63" spans="1:8" ht="18.600000000000001" x14ac:dyDescent="0.3">
      <c r="A63" s="57" t="s">
        <v>167</v>
      </c>
      <c r="B63" s="57"/>
      <c r="C63" s="38"/>
      <c r="D63" s="38"/>
      <c r="E63" s="38"/>
      <c r="F63" s="38"/>
      <c r="G63" s="38"/>
      <c r="H63" s="38"/>
    </row>
    <row r="64" spans="1:8" x14ac:dyDescent="0.3">
      <c r="A64" s="60" t="s">
        <v>164</v>
      </c>
      <c r="B64" s="60"/>
      <c r="C64" s="38"/>
      <c r="D64" s="38"/>
      <c r="E64" s="38"/>
      <c r="F64" s="38"/>
      <c r="G64" s="38"/>
      <c r="H64" s="38"/>
    </row>
    <row r="65" spans="1:90" x14ac:dyDescent="0.3">
      <c r="A65" s="44" t="s">
        <v>165</v>
      </c>
      <c r="B65" s="38"/>
      <c r="C65" s="38"/>
      <c r="D65" s="38"/>
      <c r="E65" s="38"/>
      <c r="F65" s="38"/>
      <c r="G65" s="38"/>
      <c r="H65" s="38"/>
    </row>
    <row r="66" spans="1:90" ht="18.600000000000001" x14ac:dyDescent="0.3">
      <c r="A66" s="57" t="s">
        <v>168</v>
      </c>
      <c r="B66" s="57"/>
      <c r="C66" s="38"/>
      <c r="D66" s="38"/>
      <c r="E66" s="38"/>
      <c r="F66" s="38"/>
      <c r="G66" s="38"/>
      <c r="H66" s="38"/>
    </row>
    <row r="67" spans="1:90" ht="18.600000000000001" x14ac:dyDescent="0.3">
      <c r="A67" s="57" t="s">
        <v>169</v>
      </c>
      <c r="B67" s="57"/>
      <c r="C67" s="38"/>
      <c r="D67" s="38"/>
      <c r="E67" s="38"/>
      <c r="F67" s="38"/>
      <c r="G67" s="38"/>
      <c r="H67" s="38"/>
    </row>
    <row r="68" spans="1:90" ht="18.600000000000001" x14ac:dyDescent="0.45">
      <c r="A68" s="59" t="s">
        <v>170</v>
      </c>
      <c r="B68" s="59"/>
      <c r="C68" s="59"/>
      <c r="D68" s="38"/>
      <c r="E68" s="38"/>
      <c r="F68" s="38"/>
      <c r="G68" s="38"/>
      <c r="H68" s="38"/>
    </row>
    <row r="69" spans="1:90" ht="18.600000000000001" x14ac:dyDescent="0.45">
      <c r="A69" s="58" t="s">
        <v>171</v>
      </c>
      <c r="B69" s="58"/>
      <c r="C69" s="58"/>
      <c r="D69" s="58"/>
      <c r="E69" s="58"/>
      <c r="F69" s="58"/>
      <c r="G69" s="58"/>
      <c r="H69" s="58"/>
    </row>
    <row r="70" spans="1:90" x14ac:dyDescent="0.3">
      <c r="A70" s="38"/>
      <c r="B70" s="38"/>
      <c r="C70" s="38"/>
      <c r="D70" s="38"/>
      <c r="E70" s="38"/>
      <c r="F70" s="38"/>
      <c r="G70" s="38"/>
      <c r="H70" s="38"/>
    </row>
    <row r="71" spans="1:90" x14ac:dyDescent="0.3">
      <c r="A71" s="84" t="s">
        <v>173</v>
      </c>
      <c r="B71" s="85"/>
      <c r="C71" s="85"/>
      <c r="D71" s="85"/>
      <c r="E71" s="85"/>
      <c r="F71" s="85"/>
      <c r="G71" s="85"/>
      <c r="H71" s="85"/>
    </row>
    <row r="72" spans="1:90" s="2" customFormat="1" ht="162.6" thickBot="1" x14ac:dyDescent="0.35">
      <c r="A72" s="4" t="s">
        <v>1</v>
      </c>
      <c r="B72" s="4" t="s">
        <v>2</v>
      </c>
      <c r="C72" s="4" t="s">
        <v>3</v>
      </c>
      <c r="D72" s="5" t="s">
        <v>122</v>
      </c>
      <c r="E72" s="5" t="s">
        <v>123</v>
      </c>
      <c r="F72" s="5" t="s">
        <v>124</v>
      </c>
      <c r="G72" s="5" t="s">
        <v>125</v>
      </c>
      <c r="H72" s="5" t="s">
        <v>126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</row>
    <row r="73" spans="1:90" ht="36" x14ac:dyDescent="0.3">
      <c r="A73" s="6" t="s">
        <v>0</v>
      </c>
      <c r="B73" s="7" t="s">
        <v>36</v>
      </c>
      <c r="C73" s="8" t="s">
        <v>37</v>
      </c>
      <c r="D73" s="9">
        <v>200</v>
      </c>
      <c r="E73" s="10">
        <v>10000</v>
      </c>
      <c r="F73" s="75"/>
      <c r="G73" s="76"/>
      <c r="H73" s="77"/>
    </row>
    <row r="74" spans="1:90" ht="36" x14ac:dyDescent="0.3">
      <c r="A74" s="66" t="s">
        <v>5</v>
      </c>
      <c r="B74" s="11" t="s">
        <v>38</v>
      </c>
      <c r="C74" s="11" t="s">
        <v>39</v>
      </c>
      <c r="D74" s="12">
        <v>2000</v>
      </c>
      <c r="E74" s="13">
        <v>10000</v>
      </c>
      <c r="F74" s="78"/>
      <c r="G74" s="79"/>
      <c r="H74" s="80"/>
    </row>
    <row r="75" spans="1:90" ht="36" x14ac:dyDescent="0.3">
      <c r="A75" s="67"/>
      <c r="B75" s="11" t="s">
        <v>38</v>
      </c>
      <c r="C75" s="11" t="s">
        <v>40</v>
      </c>
      <c r="D75" s="12">
        <v>1000</v>
      </c>
      <c r="E75" s="13">
        <v>6000</v>
      </c>
      <c r="F75" s="78"/>
      <c r="G75" s="79"/>
      <c r="H75" s="80"/>
    </row>
    <row r="76" spans="1:90" ht="54" x14ac:dyDescent="0.3">
      <c r="A76" s="65" t="s">
        <v>41</v>
      </c>
      <c r="B76" s="14" t="s">
        <v>42</v>
      </c>
      <c r="C76" s="11" t="s">
        <v>43</v>
      </c>
      <c r="D76" s="12">
        <v>500</v>
      </c>
      <c r="E76" s="13">
        <v>2000</v>
      </c>
      <c r="F76" s="78"/>
      <c r="G76" s="79"/>
      <c r="H76" s="80"/>
    </row>
    <row r="77" spans="1:90" ht="54" x14ac:dyDescent="0.3">
      <c r="A77" s="67"/>
      <c r="B77" s="14" t="s">
        <v>42</v>
      </c>
      <c r="C77" s="11" t="s">
        <v>44</v>
      </c>
      <c r="D77" s="12">
        <v>3000</v>
      </c>
      <c r="E77" s="13">
        <v>6000</v>
      </c>
      <c r="F77" s="78"/>
      <c r="G77" s="79"/>
      <c r="H77" s="80"/>
    </row>
    <row r="78" spans="1:90" ht="54" x14ac:dyDescent="0.3">
      <c r="A78" s="65" t="s">
        <v>45</v>
      </c>
      <c r="B78" s="14" t="s">
        <v>46</v>
      </c>
      <c r="C78" s="11" t="s">
        <v>43</v>
      </c>
      <c r="D78" s="12">
        <v>500</v>
      </c>
      <c r="E78" s="13">
        <v>2000</v>
      </c>
      <c r="F78" s="78"/>
      <c r="G78" s="79"/>
      <c r="H78" s="80"/>
    </row>
    <row r="79" spans="1:90" ht="54" x14ac:dyDescent="0.3">
      <c r="A79" s="67"/>
      <c r="B79" s="14" t="s">
        <v>46</v>
      </c>
      <c r="C79" s="11" t="s">
        <v>44</v>
      </c>
      <c r="D79" s="12">
        <v>3000</v>
      </c>
      <c r="E79" s="13">
        <v>6000</v>
      </c>
      <c r="F79" s="78"/>
      <c r="G79" s="79"/>
      <c r="H79" s="80"/>
    </row>
    <row r="80" spans="1:90" ht="54" x14ac:dyDescent="0.3">
      <c r="A80" s="65" t="s">
        <v>6</v>
      </c>
      <c r="B80" s="11" t="s">
        <v>47</v>
      </c>
      <c r="C80" s="11" t="s">
        <v>48</v>
      </c>
      <c r="D80" s="12">
        <v>1000</v>
      </c>
      <c r="E80" s="13">
        <v>4000</v>
      </c>
      <c r="F80" s="78"/>
      <c r="G80" s="79"/>
      <c r="H80" s="80"/>
    </row>
    <row r="81" spans="1:8" ht="54" x14ac:dyDescent="0.3">
      <c r="A81" s="67"/>
      <c r="B81" s="11" t="s">
        <v>49</v>
      </c>
      <c r="C81" s="11" t="s">
        <v>50</v>
      </c>
      <c r="D81" s="12">
        <v>500</v>
      </c>
      <c r="E81" s="13">
        <v>2000</v>
      </c>
      <c r="F81" s="78"/>
      <c r="G81" s="79"/>
      <c r="H81" s="80"/>
    </row>
    <row r="82" spans="1:8" ht="19.2" customHeight="1" x14ac:dyDescent="0.3">
      <c r="A82" s="65" t="s">
        <v>7</v>
      </c>
      <c r="B82" s="15" t="s">
        <v>51</v>
      </c>
      <c r="C82" s="68" t="s">
        <v>52</v>
      </c>
      <c r="D82" s="69">
        <v>3000</v>
      </c>
      <c r="E82" s="72">
        <v>6000</v>
      </c>
      <c r="F82" s="78"/>
      <c r="G82" s="79"/>
      <c r="H82" s="80"/>
    </row>
    <row r="83" spans="1:8" x14ac:dyDescent="0.3">
      <c r="A83" s="66"/>
      <c r="B83" s="15" t="s">
        <v>53</v>
      </c>
      <c r="C83" s="68"/>
      <c r="D83" s="70"/>
      <c r="E83" s="73"/>
      <c r="F83" s="78"/>
      <c r="G83" s="79"/>
      <c r="H83" s="80"/>
    </row>
    <row r="84" spans="1:8" x14ac:dyDescent="0.3">
      <c r="A84" s="67"/>
      <c r="B84" s="15" t="s">
        <v>54</v>
      </c>
      <c r="C84" s="68"/>
      <c r="D84" s="71"/>
      <c r="E84" s="74"/>
      <c r="F84" s="78"/>
      <c r="G84" s="79"/>
      <c r="H84" s="80"/>
    </row>
    <row r="85" spans="1:8" ht="54" x14ac:dyDescent="0.3">
      <c r="A85" s="16" t="s">
        <v>8</v>
      </c>
      <c r="B85" s="11" t="s">
        <v>55</v>
      </c>
      <c r="C85" s="11" t="s">
        <v>56</v>
      </c>
      <c r="D85" s="12">
        <v>500</v>
      </c>
      <c r="E85" s="13">
        <v>2000</v>
      </c>
      <c r="F85" s="81"/>
      <c r="G85" s="82"/>
      <c r="H85" s="83"/>
    </row>
    <row r="86" spans="1:8" ht="36" x14ac:dyDescent="0.3">
      <c r="A86" s="17" t="s">
        <v>9</v>
      </c>
      <c r="B86" s="11" t="s">
        <v>57</v>
      </c>
      <c r="C86" s="11" t="s">
        <v>58</v>
      </c>
      <c r="D86" s="12">
        <v>200</v>
      </c>
      <c r="E86" s="13">
        <v>1000</v>
      </c>
      <c r="F86" s="34">
        <v>2</v>
      </c>
      <c r="G86" s="47"/>
      <c r="H86" s="46">
        <f>IF(G86&gt;=1,F86*E86/D86-G86*E86/D86,IF(G86=0,0,F86*E86/D86-1*E86/D86))</f>
        <v>0</v>
      </c>
    </row>
    <row r="87" spans="1:8" ht="36" x14ac:dyDescent="0.3">
      <c r="A87" s="17" t="s">
        <v>15</v>
      </c>
      <c r="B87" s="11" t="s">
        <v>59</v>
      </c>
      <c r="C87" s="11" t="s">
        <v>60</v>
      </c>
      <c r="D87" s="12">
        <v>200</v>
      </c>
      <c r="E87" s="13">
        <v>2000</v>
      </c>
      <c r="F87" s="34">
        <v>2</v>
      </c>
      <c r="G87" s="47"/>
      <c r="H87" s="35">
        <f t="shared" ref="H87:H126" si="0">IF(G87&gt;=1,F87*E87/D87-G87*E87/D87,IF(G87=0,0,F87*E87/D87-1*E87/D87))</f>
        <v>0</v>
      </c>
    </row>
    <row r="88" spans="1:8" ht="36" x14ac:dyDescent="0.3">
      <c r="A88" s="17" t="s">
        <v>16</v>
      </c>
      <c r="B88" s="11" t="s">
        <v>61</v>
      </c>
      <c r="C88" s="11" t="s">
        <v>62</v>
      </c>
      <c r="D88" s="12">
        <v>500</v>
      </c>
      <c r="E88" s="13">
        <v>2000</v>
      </c>
      <c r="F88" s="34">
        <v>2</v>
      </c>
      <c r="G88" s="47"/>
      <c r="H88" s="35">
        <f t="shared" si="0"/>
        <v>0</v>
      </c>
    </row>
    <row r="89" spans="1:8" ht="36" x14ac:dyDescent="0.3">
      <c r="A89" s="17" t="s">
        <v>17</v>
      </c>
      <c r="B89" s="11" t="s">
        <v>59</v>
      </c>
      <c r="C89" s="11" t="s">
        <v>63</v>
      </c>
      <c r="D89" s="12">
        <v>300</v>
      </c>
      <c r="E89" s="13">
        <v>3000</v>
      </c>
      <c r="F89" s="34">
        <v>2</v>
      </c>
      <c r="G89" s="47"/>
      <c r="H89" s="35">
        <f t="shared" si="0"/>
        <v>0</v>
      </c>
    </row>
    <row r="90" spans="1:8" ht="36" x14ac:dyDescent="0.3">
      <c r="A90" s="17" t="s">
        <v>14</v>
      </c>
      <c r="B90" s="11" t="s">
        <v>64</v>
      </c>
      <c r="C90" s="11" t="s">
        <v>65</v>
      </c>
      <c r="D90" s="12">
        <v>3000</v>
      </c>
      <c r="E90" s="13">
        <v>6000</v>
      </c>
      <c r="F90" s="34">
        <v>2</v>
      </c>
      <c r="G90" s="47"/>
      <c r="H90" s="35">
        <f t="shared" si="0"/>
        <v>0</v>
      </c>
    </row>
    <row r="91" spans="1:8" ht="54" x14ac:dyDescent="0.3">
      <c r="A91" s="17" t="s">
        <v>18</v>
      </c>
      <c r="B91" s="11" t="s">
        <v>66</v>
      </c>
      <c r="C91" s="11" t="s">
        <v>67</v>
      </c>
      <c r="D91" s="12">
        <v>500</v>
      </c>
      <c r="E91" s="13">
        <v>2000</v>
      </c>
      <c r="F91" s="34">
        <v>2</v>
      </c>
      <c r="G91" s="47"/>
      <c r="H91" s="35">
        <f t="shared" si="0"/>
        <v>0</v>
      </c>
    </row>
    <row r="92" spans="1:8" ht="36" x14ac:dyDescent="0.3">
      <c r="A92" s="16" t="s">
        <v>13</v>
      </c>
      <c r="B92" s="11" t="s">
        <v>64</v>
      </c>
      <c r="C92" s="11" t="s">
        <v>60</v>
      </c>
      <c r="D92" s="18">
        <v>3000</v>
      </c>
      <c r="E92" s="18">
        <v>6000</v>
      </c>
      <c r="F92" s="34">
        <v>2</v>
      </c>
      <c r="G92" s="47"/>
      <c r="H92" s="35">
        <f t="shared" si="0"/>
        <v>0</v>
      </c>
    </row>
    <row r="93" spans="1:8" ht="54" x14ac:dyDescent="0.3">
      <c r="A93" s="19" t="s">
        <v>19</v>
      </c>
      <c r="B93" s="11" t="s">
        <v>68</v>
      </c>
      <c r="C93" s="20" t="s">
        <v>69</v>
      </c>
      <c r="D93" s="18">
        <v>5</v>
      </c>
      <c r="E93" s="18">
        <v>30</v>
      </c>
      <c r="F93" s="34">
        <v>2</v>
      </c>
      <c r="G93" s="47"/>
      <c r="H93" s="35">
        <f t="shared" si="0"/>
        <v>0</v>
      </c>
    </row>
    <row r="94" spans="1:8" ht="54" x14ac:dyDescent="0.3">
      <c r="A94" s="16" t="s">
        <v>20</v>
      </c>
      <c r="B94" s="15" t="s">
        <v>70</v>
      </c>
      <c r="C94" s="11" t="s">
        <v>71</v>
      </c>
      <c r="D94" s="18">
        <v>10</v>
      </c>
      <c r="E94" s="18">
        <v>20</v>
      </c>
      <c r="F94" s="34">
        <v>2</v>
      </c>
      <c r="G94" s="47"/>
      <c r="H94" s="35">
        <f t="shared" si="0"/>
        <v>0</v>
      </c>
    </row>
    <row r="95" spans="1:8" x14ac:dyDescent="0.3">
      <c r="A95" s="16" t="s">
        <v>21</v>
      </c>
      <c r="B95" s="11" t="s">
        <v>72</v>
      </c>
      <c r="C95" s="11" t="s">
        <v>73</v>
      </c>
      <c r="D95" s="18">
        <v>5</v>
      </c>
      <c r="E95" s="18">
        <v>30</v>
      </c>
      <c r="F95" s="34">
        <v>2</v>
      </c>
      <c r="G95" s="47"/>
      <c r="H95" s="35">
        <f t="shared" si="0"/>
        <v>0</v>
      </c>
    </row>
    <row r="96" spans="1:8" ht="36" x14ac:dyDescent="0.3">
      <c r="A96" s="16" t="s">
        <v>10</v>
      </c>
      <c r="B96" s="11" t="s">
        <v>74</v>
      </c>
      <c r="C96" s="11" t="s">
        <v>75</v>
      </c>
      <c r="D96" s="18">
        <v>5</v>
      </c>
      <c r="E96" s="18">
        <v>100</v>
      </c>
      <c r="F96" s="34">
        <v>2</v>
      </c>
      <c r="G96" s="47"/>
      <c r="H96" s="35">
        <f t="shared" si="0"/>
        <v>0</v>
      </c>
    </row>
    <row r="97" spans="1:8" ht="36" x14ac:dyDescent="0.3">
      <c r="A97" s="21" t="s">
        <v>11</v>
      </c>
      <c r="B97" s="22" t="s">
        <v>76</v>
      </c>
      <c r="C97" s="11" t="s">
        <v>77</v>
      </c>
      <c r="D97" s="23">
        <v>100</v>
      </c>
      <c r="E97" s="24">
        <v>500</v>
      </c>
      <c r="F97" s="34">
        <v>2</v>
      </c>
      <c r="G97" s="47"/>
      <c r="H97" s="35">
        <f t="shared" si="0"/>
        <v>0</v>
      </c>
    </row>
    <row r="98" spans="1:8" ht="36" x14ac:dyDescent="0.3">
      <c r="A98" s="19" t="s">
        <v>12</v>
      </c>
      <c r="B98" s="25" t="s">
        <v>78</v>
      </c>
      <c r="C98" s="11" t="s">
        <v>77</v>
      </c>
      <c r="D98" s="26">
        <v>500</v>
      </c>
      <c r="E98" s="26">
        <v>2000</v>
      </c>
      <c r="F98" s="34">
        <v>2</v>
      </c>
      <c r="G98" s="47"/>
      <c r="H98" s="35">
        <f t="shared" si="0"/>
        <v>0</v>
      </c>
    </row>
    <row r="99" spans="1:8" ht="54" x14ac:dyDescent="0.3">
      <c r="A99" s="16" t="s">
        <v>22</v>
      </c>
      <c r="B99" s="11" t="s">
        <v>79</v>
      </c>
      <c r="C99" s="15" t="s">
        <v>80</v>
      </c>
      <c r="D99" s="18">
        <v>500</v>
      </c>
      <c r="E99" s="18">
        <v>2000</v>
      </c>
      <c r="F99" s="34">
        <v>2</v>
      </c>
      <c r="G99" s="47"/>
      <c r="H99" s="35">
        <f t="shared" si="0"/>
        <v>0</v>
      </c>
    </row>
    <row r="100" spans="1:8" ht="36" x14ac:dyDescent="0.3">
      <c r="A100" s="21" t="s">
        <v>23</v>
      </c>
      <c r="B100" s="8" t="s">
        <v>81</v>
      </c>
      <c r="C100" s="11" t="s">
        <v>82</v>
      </c>
      <c r="D100" s="27">
        <v>300</v>
      </c>
      <c r="E100" s="27">
        <v>1800</v>
      </c>
      <c r="F100" s="34">
        <v>4</v>
      </c>
      <c r="G100" s="47"/>
      <c r="H100" s="35">
        <f t="shared" si="0"/>
        <v>0</v>
      </c>
    </row>
    <row r="101" spans="1:8" ht="36" x14ac:dyDescent="0.3">
      <c r="A101" s="28" t="s">
        <v>24</v>
      </c>
      <c r="B101" s="8" t="s">
        <v>83</v>
      </c>
      <c r="C101" s="11" t="s">
        <v>84</v>
      </c>
      <c r="D101" s="18">
        <v>6000</v>
      </c>
      <c r="E101" s="18">
        <v>12000</v>
      </c>
      <c r="F101" s="34">
        <v>4</v>
      </c>
      <c r="G101" s="47"/>
      <c r="H101" s="35">
        <f t="shared" si="0"/>
        <v>0</v>
      </c>
    </row>
    <row r="102" spans="1:8" ht="36" x14ac:dyDescent="0.3">
      <c r="A102" s="28" t="s">
        <v>25</v>
      </c>
      <c r="B102" s="8" t="s">
        <v>85</v>
      </c>
      <c r="C102" s="11" t="s">
        <v>86</v>
      </c>
      <c r="D102" s="18">
        <v>5000</v>
      </c>
      <c r="E102" s="18">
        <v>10000</v>
      </c>
      <c r="F102" s="34">
        <v>4</v>
      </c>
      <c r="G102" s="47"/>
      <c r="H102" s="35">
        <f t="shared" si="0"/>
        <v>0</v>
      </c>
    </row>
    <row r="103" spans="1:8" ht="72" x14ac:dyDescent="0.3">
      <c r="A103" s="28" t="s">
        <v>26</v>
      </c>
      <c r="B103" s="8" t="s">
        <v>87</v>
      </c>
      <c r="C103" s="15" t="s">
        <v>88</v>
      </c>
      <c r="D103" s="18">
        <v>4000</v>
      </c>
      <c r="E103" s="18">
        <v>8000</v>
      </c>
      <c r="F103" s="34">
        <v>4</v>
      </c>
      <c r="G103" s="47"/>
      <c r="H103" s="35">
        <f t="shared" si="0"/>
        <v>0</v>
      </c>
    </row>
    <row r="104" spans="1:8" ht="36" x14ac:dyDescent="0.3">
      <c r="A104" s="28" t="s">
        <v>27</v>
      </c>
      <c r="B104" s="8" t="s">
        <v>89</v>
      </c>
      <c r="C104" s="11" t="s">
        <v>90</v>
      </c>
      <c r="D104" s="18">
        <v>6000</v>
      </c>
      <c r="E104" s="18">
        <v>12000</v>
      </c>
      <c r="F104" s="34">
        <v>4</v>
      </c>
      <c r="G104" s="47"/>
      <c r="H104" s="35">
        <f t="shared" si="0"/>
        <v>0</v>
      </c>
    </row>
    <row r="105" spans="1:8" ht="36" x14ac:dyDescent="0.3">
      <c r="A105" s="19" t="s">
        <v>28</v>
      </c>
      <c r="B105" s="8" t="s">
        <v>91</v>
      </c>
      <c r="C105" s="15" t="s">
        <v>92</v>
      </c>
      <c r="D105" s="26">
        <v>1000</v>
      </c>
      <c r="E105" s="26">
        <v>8000</v>
      </c>
      <c r="F105" s="34">
        <v>4</v>
      </c>
      <c r="G105" s="47"/>
      <c r="H105" s="35">
        <f t="shared" si="0"/>
        <v>0</v>
      </c>
    </row>
    <row r="106" spans="1:8" ht="36" x14ac:dyDescent="0.3">
      <c r="A106" s="29" t="s">
        <v>29</v>
      </c>
      <c r="B106" s="8" t="s">
        <v>93</v>
      </c>
      <c r="C106" s="20" t="s">
        <v>84</v>
      </c>
      <c r="D106" s="26">
        <v>6000</v>
      </c>
      <c r="E106" s="26">
        <v>12000</v>
      </c>
      <c r="F106" s="34">
        <v>4</v>
      </c>
      <c r="G106" s="47"/>
      <c r="H106" s="35">
        <f t="shared" si="0"/>
        <v>0</v>
      </c>
    </row>
    <row r="107" spans="1:8" ht="54" x14ac:dyDescent="0.3">
      <c r="A107" s="29" t="s">
        <v>94</v>
      </c>
      <c r="B107" s="14" t="s">
        <v>4</v>
      </c>
      <c r="C107" s="20" t="s">
        <v>95</v>
      </c>
      <c r="D107" s="26">
        <v>200</v>
      </c>
      <c r="E107" s="26">
        <v>600</v>
      </c>
      <c r="F107" s="34">
        <v>4</v>
      </c>
      <c r="G107" s="47"/>
      <c r="H107" s="35">
        <f t="shared" si="0"/>
        <v>0</v>
      </c>
    </row>
    <row r="108" spans="1:8" ht="54" x14ac:dyDescent="0.3">
      <c r="A108" s="29" t="s">
        <v>96</v>
      </c>
      <c r="B108" s="15" t="s">
        <v>59</v>
      </c>
      <c r="C108" s="20" t="s">
        <v>97</v>
      </c>
      <c r="D108" s="30">
        <v>5000</v>
      </c>
      <c r="E108" s="18">
        <v>10000</v>
      </c>
      <c r="F108" s="34">
        <v>4</v>
      </c>
      <c r="G108" s="47"/>
      <c r="H108" s="35">
        <f t="shared" si="0"/>
        <v>0</v>
      </c>
    </row>
    <row r="109" spans="1:8" ht="54" x14ac:dyDescent="0.3">
      <c r="A109" s="29" t="s">
        <v>30</v>
      </c>
      <c r="B109" s="11" t="s">
        <v>59</v>
      </c>
      <c r="C109" s="31" t="s">
        <v>98</v>
      </c>
      <c r="D109" s="30">
        <v>200</v>
      </c>
      <c r="E109" s="18">
        <v>600</v>
      </c>
      <c r="F109" s="34">
        <v>4</v>
      </c>
      <c r="G109" s="47"/>
      <c r="H109" s="35">
        <f t="shared" si="0"/>
        <v>0</v>
      </c>
    </row>
    <row r="110" spans="1:8" ht="36" x14ac:dyDescent="0.3">
      <c r="A110" s="29" t="s">
        <v>34</v>
      </c>
      <c r="B110" s="11" t="s">
        <v>99</v>
      </c>
      <c r="C110" s="31" t="s">
        <v>100</v>
      </c>
      <c r="D110" s="30">
        <v>4</v>
      </c>
      <c r="E110" s="18">
        <v>20</v>
      </c>
      <c r="F110" s="34">
        <v>4</v>
      </c>
      <c r="G110" s="47"/>
      <c r="H110" s="35">
        <f t="shared" si="0"/>
        <v>0</v>
      </c>
    </row>
    <row r="111" spans="1:8" ht="54" x14ac:dyDescent="0.3">
      <c r="A111" s="17" t="s">
        <v>101</v>
      </c>
      <c r="B111" s="8" t="s">
        <v>99</v>
      </c>
      <c r="C111" s="31" t="s">
        <v>102</v>
      </c>
      <c r="D111" s="32">
        <v>5</v>
      </c>
      <c r="E111" s="27">
        <v>20</v>
      </c>
      <c r="F111" s="34">
        <v>4</v>
      </c>
      <c r="G111" s="47"/>
      <c r="H111" s="35">
        <f t="shared" si="0"/>
        <v>0</v>
      </c>
    </row>
    <row r="112" spans="1:8" ht="54" x14ac:dyDescent="0.3">
      <c r="A112" s="17" t="s">
        <v>129</v>
      </c>
      <c r="B112" s="11" t="s">
        <v>103</v>
      </c>
      <c r="C112" s="15" t="s">
        <v>104</v>
      </c>
      <c r="D112" s="32">
        <v>5000</v>
      </c>
      <c r="E112" s="27">
        <v>10000</v>
      </c>
      <c r="F112" s="34">
        <v>6</v>
      </c>
      <c r="G112" s="47"/>
      <c r="H112" s="35">
        <f t="shared" si="0"/>
        <v>0</v>
      </c>
    </row>
    <row r="113" spans="1:8" ht="103.8" customHeight="1" x14ac:dyDescent="0.3">
      <c r="A113" s="17" t="s">
        <v>130</v>
      </c>
      <c r="B113" s="11" t="s">
        <v>105</v>
      </c>
      <c r="C113" s="15" t="s">
        <v>106</v>
      </c>
      <c r="D113" s="32">
        <v>5000</v>
      </c>
      <c r="E113" s="27">
        <v>10000</v>
      </c>
      <c r="F113" s="11">
        <v>6</v>
      </c>
      <c r="G113" s="47"/>
      <c r="H113" s="35">
        <f t="shared" si="0"/>
        <v>0</v>
      </c>
    </row>
    <row r="114" spans="1:8" ht="54" x14ac:dyDescent="0.3">
      <c r="A114" s="17" t="s">
        <v>131</v>
      </c>
      <c r="B114" s="11" t="s">
        <v>107</v>
      </c>
      <c r="C114" s="15" t="s">
        <v>108</v>
      </c>
      <c r="D114" s="32">
        <v>2500</v>
      </c>
      <c r="E114" s="27">
        <v>5000</v>
      </c>
      <c r="F114" s="34">
        <v>6</v>
      </c>
      <c r="G114" s="47"/>
      <c r="H114" s="35">
        <f t="shared" si="0"/>
        <v>0</v>
      </c>
    </row>
    <row r="115" spans="1:8" ht="54" x14ac:dyDescent="0.3">
      <c r="A115" s="17" t="s">
        <v>132</v>
      </c>
      <c r="B115" s="11" t="s">
        <v>109</v>
      </c>
      <c r="C115" s="15" t="s">
        <v>110</v>
      </c>
      <c r="D115" s="32">
        <v>500</v>
      </c>
      <c r="E115" s="27">
        <v>1000</v>
      </c>
      <c r="F115" s="34">
        <v>7</v>
      </c>
      <c r="G115" s="47"/>
      <c r="H115" s="35">
        <f t="shared" si="0"/>
        <v>0</v>
      </c>
    </row>
    <row r="116" spans="1:8" ht="54" x14ac:dyDescent="0.3">
      <c r="A116" s="17" t="s">
        <v>133</v>
      </c>
      <c r="B116" s="11" t="s">
        <v>111</v>
      </c>
      <c r="C116" s="15" t="s">
        <v>110</v>
      </c>
      <c r="D116" s="32">
        <v>500</v>
      </c>
      <c r="E116" s="27">
        <v>1000</v>
      </c>
      <c r="F116" s="34">
        <v>8</v>
      </c>
      <c r="G116" s="47"/>
      <c r="H116" s="35">
        <f t="shared" si="0"/>
        <v>0</v>
      </c>
    </row>
    <row r="117" spans="1:8" ht="54" x14ac:dyDescent="0.3">
      <c r="A117" s="17" t="s">
        <v>134</v>
      </c>
      <c r="B117" s="11" t="s">
        <v>111</v>
      </c>
      <c r="C117" s="15" t="s">
        <v>110</v>
      </c>
      <c r="D117" s="32">
        <v>500</v>
      </c>
      <c r="E117" s="27">
        <v>1000</v>
      </c>
      <c r="F117" s="34">
        <v>8</v>
      </c>
      <c r="G117" s="47"/>
      <c r="H117" s="35">
        <f t="shared" si="0"/>
        <v>0</v>
      </c>
    </row>
    <row r="118" spans="1:8" ht="54" x14ac:dyDescent="0.3">
      <c r="A118" s="17" t="s">
        <v>135</v>
      </c>
      <c r="B118" s="11" t="s">
        <v>111</v>
      </c>
      <c r="C118" s="15" t="s">
        <v>110</v>
      </c>
      <c r="D118" s="32">
        <v>500</v>
      </c>
      <c r="E118" s="27">
        <v>1000</v>
      </c>
      <c r="F118" s="34">
        <v>8</v>
      </c>
      <c r="G118" s="47"/>
      <c r="H118" s="35">
        <f t="shared" si="0"/>
        <v>0</v>
      </c>
    </row>
    <row r="119" spans="1:8" ht="54" x14ac:dyDescent="0.3">
      <c r="A119" s="17" t="s">
        <v>136</v>
      </c>
      <c r="B119" s="11" t="s">
        <v>111</v>
      </c>
      <c r="C119" s="15" t="s">
        <v>112</v>
      </c>
      <c r="D119" s="32">
        <v>500</v>
      </c>
      <c r="E119" s="27">
        <v>1000</v>
      </c>
      <c r="F119" s="34">
        <v>7</v>
      </c>
      <c r="G119" s="47"/>
      <c r="H119" s="35">
        <f t="shared" si="0"/>
        <v>0</v>
      </c>
    </row>
    <row r="120" spans="1:8" ht="72" x14ac:dyDescent="0.3">
      <c r="A120" s="17" t="s">
        <v>133</v>
      </c>
      <c r="B120" s="11" t="s">
        <v>111</v>
      </c>
      <c r="C120" s="15" t="s">
        <v>113</v>
      </c>
      <c r="D120" s="32">
        <v>500</v>
      </c>
      <c r="E120" s="27">
        <v>1000</v>
      </c>
      <c r="F120" s="34">
        <v>8</v>
      </c>
      <c r="G120" s="47"/>
      <c r="H120" s="35">
        <f t="shared" si="0"/>
        <v>0</v>
      </c>
    </row>
    <row r="121" spans="1:8" ht="54" x14ac:dyDescent="0.3">
      <c r="A121" s="17" t="s">
        <v>134</v>
      </c>
      <c r="B121" s="11" t="s">
        <v>111</v>
      </c>
      <c r="C121" s="15" t="s">
        <v>112</v>
      </c>
      <c r="D121" s="32">
        <v>500</v>
      </c>
      <c r="E121" s="27">
        <v>1000</v>
      </c>
      <c r="F121" s="34">
        <v>8</v>
      </c>
      <c r="G121" s="47"/>
      <c r="H121" s="35">
        <f t="shared" si="0"/>
        <v>0</v>
      </c>
    </row>
    <row r="122" spans="1:8" ht="54" x14ac:dyDescent="0.3">
      <c r="A122" s="17" t="s">
        <v>137</v>
      </c>
      <c r="B122" s="11" t="s">
        <v>111</v>
      </c>
      <c r="C122" s="15" t="s">
        <v>112</v>
      </c>
      <c r="D122" s="32">
        <v>500</v>
      </c>
      <c r="E122" s="27">
        <v>1000</v>
      </c>
      <c r="F122" s="34">
        <v>8</v>
      </c>
      <c r="G122" s="47"/>
      <c r="H122" s="35">
        <f t="shared" si="0"/>
        <v>0</v>
      </c>
    </row>
    <row r="123" spans="1:8" ht="72" x14ac:dyDescent="0.3">
      <c r="A123" s="17" t="s">
        <v>138</v>
      </c>
      <c r="B123" s="11" t="s">
        <v>114</v>
      </c>
      <c r="C123" s="15" t="s">
        <v>115</v>
      </c>
      <c r="D123" s="32">
        <v>500</v>
      </c>
      <c r="E123" s="27">
        <v>1000</v>
      </c>
      <c r="F123" s="34">
        <v>8</v>
      </c>
      <c r="G123" s="47"/>
      <c r="H123" s="35">
        <f t="shared" si="0"/>
        <v>0</v>
      </c>
    </row>
    <row r="124" spans="1:8" ht="108" x14ac:dyDescent="0.3">
      <c r="A124" s="17" t="s">
        <v>31</v>
      </c>
      <c r="B124" s="11" t="s">
        <v>116</v>
      </c>
      <c r="C124" s="33" t="s">
        <v>117</v>
      </c>
      <c r="D124" s="32">
        <v>200</v>
      </c>
      <c r="E124" s="27">
        <v>400</v>
      </c>
      <c r="F124" s="34">
        <v>10</v>
      </c>
      <c r="G124" s="47"/>
      <c r="H124" s="35">
        <f t="shared" si="0"/>
        <v>0</v>
      </c>
    </row>
    <row r="125" spans="1:8" ht="54" x14ac:dyDescent="0.3">
      <c r="A125" s="17" t="s">
        <v>32</v>
      </c>
      <c r="B125" s="11" t="s">
        <v>118</v>
      </c>
      <c r="C125" s="15" t="s">
        <v>119</v>
      </c>
      <c r="D125" s="32">
        <v>500</v>
      </c>
      <c r="E125" s="27">
        <v>1000</v>
      </c>
      <c r="F125" s="34">
        <v>10</v>
      </c>
      <c r="G125" s="47"/>
      <c r="H125" s="35">
        <f t="shared" si="0"/>
        <v>0</v>
      </c>
    </row>
    <row r="126" spans="1:8" ht="36" x14ac:dyDescent="0.3">
      <c r="A126" s="16" t="s">
        <v>33</v>
      </c>
      <c r="B126" s="11" t="s">
        <v>120</v>
      </c>
      <c r="C126" s="11" t="s">
        <v>121</v>
      </c>
      <c r="D126" s="18">
        <v>400</v>
      </c>
      <c r="E126" s="18">
        <v>800</v>
      </c>
      <c r="F126" s="34">
        <v>10</v>
      </c>
      <c r="G126" s="47"/>
      <c r="H126" s="35">
        <f t="shared" si="0"/>
        <v>0</v>
      </c>
    </row>
    <row r="127" spans="1:8" s="48" customFormat="1" x14ac:dyDescent="0.3">
      <c r="A127" s="52"/>
      <c r="B127" s="45"/>
      <c r="C127" s="45"/>
      <c r="D127" s="53"/>
      <c r="E127" s="53"/>
      <c r="F127" s="54"/>
      <c r="G127" s="54"/>
      <c r="H127" s="54"/>
    </row>
    <row r="128" spans="1:8" s="48" customFormat="1" ht="54.6" thickBot="1" x14ac:dyDescent="0.35">
      <c r="A128" s="52"/>
      <c r="B128" s="45"/>
      <c r="C128" s="45"/>
      <c r="D128" s="53"/>
      <c r="E128" s="53"/>
      <c r="F128" s="53"/>
      <c r="G128" s="53"/>
      <c r="H128" s="37" t="s">
        <v>128</v>
      </c>
    </row>
    <row r="129" spans="1:9" s="48" customFormat="1" ht="21.6" customHeight="1" thickBot="1" x14ac:dyDescent="0.35">
      <c r="A129" s="51"/>
      <c r="B129" s="51"/>
      <c r="C129" s="51"/>
      <c r="D129" s="51"/>
      <c r="E129" s="51"/>
      <c r="F129" s="53"/>
      <c r="G129" s="53"/>
      <c r="H129" s="36">
        <f t="shared" ref="H129" si="1">SUM(H86:H126)</f>
        <v>0</v>
      </c>
    </row>
    <row r="130" spans="1:9" s="48" customFormat="1" x14ac:dyDescent="0.3">
      <c r="A130" s="51"/>
      <c r="B130" s="51"/>
      <c r="C130" s="51"/>
      <c r="D130" s="51"/>
      <c r="E130" s="51"/>
      <c r="F130" s="51"/>
      <c r="G130" s="51"/>
      <c r="H130" s="51"/>
    </row>
    <row r="131" spans="1:9" s="48" customFormat="1" x14ac:dyDescent="0.3">
      <c r="A131" s="55" t="s">
        <v>172</v>
      </c>
      <c r="B131" s="55" t="s">
        <v>127</v>
      </c>
      <c r="C131" s="56" t="s">
        <v>35</v>
      </c>
      <c r="D131" s="55" t="s">
        <v>127</v>
      </c>
      <c r="E131" s="51"/>
      <c r="F131" s="51"/>
      <c r="G131" s="51"/>
      <c r="H131" s="51"/>
    </row>
    <row r="132" spans="1:9" s="48" customFormat="1" x14ac:dyDescent="0.3">
      <c r="A132" s="55" t="s">
        <v>172</v>
      </c>
      <c r="B132" s="55" t="s">
        <v>127</v>
      </c>
      <c r="C132" s="56" t="s">
        <v>35</v>
      </c>
      <c r="D132" s="55" t="s">
        <v>127</v>
      </c>
      <c r="E132" s="51"/>
      <c r="F132" s="51"/>
      <c r="G132" s="51"/>
      <c r="H132" s="51"/>
    </row>
    <row r="133" spans="1:9" s="48" customFormat="1" x14ac:dyDescent="0.3">
      <c r="A133" s="55" t="s">
        <v>172</v>
      </c>
      <c r="B133" s="55" t="s">
        <v>127</v>
      </c>
      <c r="C133" s="56" t="s">
        <v>35</v>
      </c>
      <c r="D133" s="55" t="s">
        <v>127</v>
      </c>
      <c r="E133" s="51"/>
      <c r="F133" s="51"/>
      <c r="G133" s="51"/>
      <c r="H133" s="51"/>
      <c r="I133" s="51"/>
    </row>
    <row r="134" spans="1:9" s="48" customFormat="1" x14ac:dyDescent="0.3">
      <c r="A134" s="55" t="s">
        <v>172</v>
      </c>
      <c r="B134" s="55" t="s">
        <v>127</v>
      </c>
      <c r="C134" s="56" t="s">
        <v>35</v>
      </c>
      <c r="D134" s="55" t="s">
        <v>127</v>
      </c>
      <c r="E134" s="51"/>
      <c r="F134" s="51"/>
      <c r="G134" s="51"/>
      <c r="H134" s="51"/>
      <c r="I134" s="51"/>
    </row>
    <row r="135" spans="1:9" s="48" customFormat="1" x14ac:dyDescent="0.3">
      <c r="A135" s="51"/>
      <c r="B135" s="51"/>
      <c r="C135" s="51"/>
      <c r="D135" s="51"/>
      <c r="E135" s="51"/>
      <c r="F135" s="51"/>
      <c r="G135" s="51"/>
      <c r="H135" s="51"/>
      <c r="I135" s="51"/>
    </row>
    <row r="136" spans="1:9" s="48" customFormat="1" x14ac:dyDescent="0.3">
      <c r="A136" s="51"/>
      <c r="B136" s="51"/>
      <c r="C136" s="51"/>
      <c r="D136" s="51"/>
      <c r="E136" s="51"/>
      <c r="F136" s="51"/>
      <c r="G136" s="51"/>
      <c r="H136" s="51"/>
      <c r="I136" s="51"/>
    </row>
    <row r="137" spans="1:9" s="48" customFormat="1" x14ac:dyDescent="0.3">
      <c r="A137" s="51"/>
      <c r="B137" s="51"/>
      <c r="C137" s="51"/>
      <c r="D137" s="51"/>
      <c r="E137" s="51"/>
      <c r="F137" s="51"/>
      <c r="G137" s="51"/>
      <c r="H137" s="51"/>
      <c r="I137" s="51"/>
    </row>
    <row r="138" spans="1:9" s="48" customFormat="1" x14ac:dyDescent="0.3">
      <c r="A138" s="51"/>
      <c r="B138" s="51"/>
      <c r="C138" s="51"/>
      <c r="D138" s="51"/>
      <c r="E138" s="51"/>
      <c r="F138" s="51"/>
      <c r="G138" s="51"/>
      <c r="H138" s="51"/>
      <c r="I138" s="51"/>
    </row>
    <row r="139" spans="1:9" s="48" customFormat="1" x14ac:dyDescent="0.3">
      <c r="A139" s="51"/>
      <c r="B139" s="51"/>
      <c r="C139" s="51"/>
      <c r="D139" s="51"/>
      <c r="E139" s="51"/>
      <c r="F139" s="51"/>
      <c r="G139" s="51"/>
      <c r="H139" s="51"/>
      <c r="I139" s="51"/>
    </row>
    <row r="140" spans="1:9" s="48" customFormat="1" x14ac:dyDescent="0.3">
      <c r="A140" s="51"/>
      <c r="B140" s="51"/>
      <c r="C140" s="51"/>
      <c r="D140" s="51"/>
      <c r="E140" s="51"/>
      <c r="F140" s="51"/>
      <c r="G140" s="51"/>
      <c r="H140" s="51"/>
      <c r="I140" s="51"/>
    </row>
    <row r="141" spans="1:9" s="48" customFormat="1" x14ac:dyDescent="0.3">
      <c r="A141" s="51"/>
      <c r="B141" s="51"/>
      <c r="C141" s="51"/>
      <c r="D141" s="51"/>
      <c r="E141" s="51"/>
      <c r="F141" s="51"/>
      <c r="G141" s="51"/>
      <c r="H141" s="51"/>
      <c r="I141" s="51"/>
    </row>
    <row r="142" spans="1:9" s="48" customFormat="1" x14ac:dyDescent="0.3">
      <c r="A142" s="51"/>
      <c r="B142" s="51"/>
      <c r="C142" s="51"/>
      <c r="D142" s="51"/>
      <c r="E142" s="51"/>
      <c r="F142" s="51"/>
      <c r="G142" s="51"/>
      <c r="H142" s="51"/>
      <c r="I142" s="51"/>
    </row>
    <row r="143" spans="1:9" s="48" customFormat="1" x14ac:dyDescent="0.3">
      <c r="A143" s="51"/>
      <c r="B143" s="51"/>
      <c r="C143" s="51"/>
      <c r="D143" s="51"/>
      <c r="E143" s="51"/>
      <c r="F143" s="51"/>
      <c r="G143" s="51"/>
      <c r="H143" s="51"/>
      <c r="I143" s="51"/>
    </row>
    <row r="144" spans="1:9" s="48" customFormat="1" x14ac:dyDescent="0.3">
      <c r="A144" s="51"/>
      <c r="B144" s="51"/>
      <c r="C144" s="51"/>
      <c r="D144" s="51"/>
      <c r="E144" s="51"/>
      <c r="F144" s="51"/>
      <c r="G144" s="51"/>
      <c r="H144" s="51"/>
      <c r="I144" s="51"/>
    </row>
    <row r="145" spans="1:9" s="48" customFormat="1" x14ac:dyDescent="0.3">
      <c r="A145" s="51"/>
      <c r="B145" s="51"/>
      <c r="C145" s="51"/>
      <c r="D145" s="51"/>
      <c r="E145" s="51"/>
      <c r="F145" s="51"/>
      <c r="G145" s="51"/>
      <c r="H145" s="51"/>
      <c r="I145" s="51"/>
    </row>
    <row r="146" spans="1:9" s="48" customFormat="1" x14ac:dyDescent="0.3">
      <c r="A146" s="51"/>
      <c r="B146" s="51"/>
      <c r="C146" s="51"/>
      <c r="D146" s="51"/>
      <c r="E146" s="51"/>
      <c r="F146" s="51"/>
      <c r="G146" s="51"/>
      <c r="H146" s="51"/>
      <c r="I146" s="51"/>
    </row>
    <row r="147" spans="1:9" s="48" customFormat="1" x14ac:dyDescent="0.3">
      <c r="A147" s="51"/>
      <c r="B147" s="51"/>
      <c r="C147" s="51"/>
      <c r="D147" s="51"/>
      <c r="E147" s="51"/>
      <c r="F147" s="51"/>
      <c r="G147" s="51"/>
      <c r="H147" s="51"/>
      <c r="I147" s="51"/>
    </row>
    <row r="148" spans="1:9" s="48" customFormat="1" x14ac:dyDescent="0.3">
      <c r="A148" s="51"/>
      <c r="B148" s="51"/>
      <c r="C148" s="51"/>
      <c r="D148" s="51"/>
      <c r="E148" s="51"/>
      <c r="F148" s="51"/>
      <c r="G148" s="51"/>
      <c r="H148" s="51"/>
      <c r="I148" s="51"/>
    </row>
    <row r="149" spans="1:9" s="48" customFormat="1" x14ac:dyDescent="0.3">
      <c r="A149" s="51"/>
      <c r="B149" s="51"/>
      <c r="C149" s="51"/>
      <c r="D149" s="51"/>
      <c r="E149" s="51"/>
      <c r="F149" s="51"/>
      <c r="G149" s="51"/>
      <c r="H149" s="51"/>
      <c r="I149" s="51"/>
    </row>
    <row r="150" spans="1:9" s="48" customFormat="1" x14ac:dyDescent="0.3">
      <c r="A150" s="51"/>
      <c r="B150" s="51"/>
      <c r="C150" s="51"/>
      <c r="D150" s="51"/>
      <c r="E150" s="51"/>
      <c r="F150" s="51"/>
      <c r="G150" s="51"/>
      <c r="H150" s="51"/>
      <c r="I150" s="51"/>
    </row>
    <row r="151" spans="1:9" s="48" customFormat="1" x14ac:dyDescent="0.3">
      <c r="A151" s="51"/>
      <c r="B151" s="51"/>
      <c r="C151" s="51"/>
      <c r="D151" s="51"/>
      <c r="E151" s="51"/>
      <c r="F151" s="51"/>
      <c r="G151" s="51"/>
      <c r="H151" s="51"/>
      <c r="I151" s="51"/>
    </row>
    <row r="152" spans="1:9" s="48" customFormat="1" x14ac:dyDescent="0.3">
      <c r="A152" s="51"/>
      <c r="B152" s="51"/>
      <c r="C152" s="51"/>
      <c r="D152" s="51"/>
      <c r="E152" s="51"/>
      <c r="F152" s="51"/>
      <c r="G152" s="51"/>
      <c r="H152" s="51"/>
      <c r="I152" s="51"/>
    </row>
    <row r="153" spans="1:9" s="48" customFormat="1" x14ac:dyDescent="0.3">
      <c r="A153" s="51"/>
      <c r="B153" s="51"/>
      <c r="C153" s="51"/>
      <c r="D153" s="51"/>
      <c r="E153" s="51"/>
      <c r="F153" s="51"/>
      <c r="G153" s="51"/>
      <c r="H153" s="51"/>
      <c r="I153" s="51"/>
    </row>
    <row r="154" spans="1:9" s="48" customFormat="1" x14ac:dyDescent="0.3">
      <c r="A154" s="51"/>
      <c r="B154" s="51"/>
      <c r="C154" s="51"/>
      <c r="D154" s="51"/>
      <c r="E154" s="51"/>
      <c r="F154" s="51"/>
      <c r="G154" s="51"/>
      <c r="H154" s="51"/>
      <c r="I154" s="51"/>
    </row>
    <row r="155" spans="1:9" s="48" customFormat="1" x14ac:dyDescent="0.3">
      <c r="A155" s="51"/>
      <c r="B155" s="51"/>
      <c r="C155" s="51"/>
      <c r="D155" s="51"/>
      <c r="E155" s="51"/>
      <c r="F155" s="51"/>
      <c r="G155" s="51"/>
      <c r="H155" s="51"/>
      <c r="I155" s="51"/>
    </row>
    <row r="156" spans="1:9" s="48" customFormat="1" x14ac:dyDescent="0.3">
      <c r="A156" s="51"/>
      <c r="B156" s="51"/>
      <c r="C156" s="51"/>
      <c r="D156" s="51"/>
      <c r="E156" s="51"/>
      <c r="F156" s="51"/>
      <c r="G156" s="51"/>
      <c r="H156" s="51"/>
      <c r="I156" s="51"/>
    </row>
    <row r="157" spans="1:9" s="48" customFormat="1" x14ac:dyDescent="0.3">
      <c r="A157" s="51"/>
      <c r="B157" s="51"/>
      <c r="C157" s="51"/>
      <c r="D157" s="51"/>
      <c r="E157" s="51"/>
      <c r="F157" s="51"/>
      <c r="G157" s="51"/>
      <c r="H157" s="51"/>
      <c r="I157" s="51"/>
    </row>
    <row r="158" spans="1:9" s="48" customFormat="1" x14ac:dyDescent="0.3">
      <c r="A158" s="51"/>
      <c r="B158" s="51"/>
      <c r="C158" s="51"/>
      <c r="D158" s="51"/>
      <c r="E158" s="51"/>
      <c r="F158" s="51"/>
      <c r="G158" s="51"/>
      <c r="H158" s="51"/>
      <c r="I158" s="51"/>
    </row>
    <row r="159" spans="1:9" s="48" customFormat="1" x14ac:dyDescent="0.3">
      <c r="A159" s="51"/>
      <c r="B159" s="51"/>
      <c r="C159" s="51"/>
      <c r="D159" s="51"/>
      <c r="E159" s="51"/>
      <c r="F159" s="51"/>
      <c r="G159" s="51"/>
      <c r="H159" s="51"/>
      <c r="I159" s="51"/>
    </row>
    <row r="160" spans="1:9" s="48" customFormat="1" x14ac:dyDescent="0.3">
      <c r="A160" s="51"/>
      <c r="B160" s="51"/>
      <c r="C160" s="51"/>
      <c r="D160" s="51"/>
      <c r="E160" s="51"/>
      <c r="F160" s="51"/>
      <c r="G160" s="51"/>
      <c r="H160" s="51"/>
      <c r="I160" s="51"/>
    </row>
    <row r="161" spans="1:9" s="48" customFormat="1" x14ac:dyDescent="0.3">
      <c r="A161" s="51"/>
      <c r="B161" s="51"/>
      <c r="C161" s="51"/>
      <c r="D161" s="51"/>
      <c r="E161" s="51"/>
      <c r="F161" s="51"/>
      <c r="G161" s="51"/>
      <c r="H161" s="51"/>
      <c r="I161" s="51"/>
    </row>
    <row r="162" spans="1:9" s="48" customFormat="1" x14ac:dyDescent="0.3">
      <c r="A162" s="51"/>
      <c r="B162" s="51"/>
      <c r="C162" s="51"/>
      <c r="D162" s="51"/>
      <c r="E162" s="51"/>
      <c r="F162" s="51"/>
      <c r="G162" s="51"/>
      <c r="H162" s="51"/>
      <c r="I162" s="51"/>
    </row>
    <row r="163" spans="1:9" s="48" customFormat="1" x14ac:dyDescent="0.3">
      <c r="A163" s="51"/>
      <c r="B163" s="51"/>
      <c r="C163" s="51"/>
      <c r="D163" s="51"/>
      <c r="E163" s="51"/>
      <c r="F163" s="51"/>
      <c r="G163" s="51"/>
      <c r="H163" s="51"/>
      <c r="I163" s="51"/>
    </row>
    <row r="164" spans="1:9" s="48" customFormat="1" x14ac:dyDescent="0.3">
      <c r="A164" s="51"/>
      <c r="B164" s="51"/>
      <c r="C164" s="51"/>
      <c r="D164" s="51"/>
      <c r="E164" s="51"/>
      <c r="F164" s="51"/>
      <c r="G164" s="51"/>
      <c r="H164" s="51"/>
      <c r="I164" s="51"/>
    </row>
    <row r="165" spans="1:9" s="48" customFormat="1" x14ac:dyDescent="0.3">
      <c r="A165" s="51"/>
      <c r="B165" s="51"/>
      <c r="C165" s="51"/>
      <c r="D165" s="51"/>
      <c r="E165" s="51"/>
      <c r="F165" s="51"/>
      <c r="G165" s="51"/>
      <c r="H165" s="51"/>
      <c r="I165" s="51"/>
    </row>
    <row r="166" spans="1:9" s="48" customFormat="1" x14ac:dyDescent="0.3">
      <c r="A166" s="51"/>
      <c r="B166" s="51"/>
      <c r="C166" s="51"/>
      <c r="D166" s="51"/>
      <c r="E166" s="51"/>
      <c r="F166" s="51"/>
      <c r="G166" s="51"/>
      <c r="H166" s="51"/>
      <c r="I166" s="51"/>
    </row>
    <row r="167" spans="1:9" s="48" customFormat="1" x14ac:dyDescent="0.3">
      <c r="A167" s="51"/>
      <c r="B167" s="51"/>
      <c r="C167" s="51"/>
      <c r="D167" s="51"/>
      <c r="E167" s="51"/>
      <c r="F167" s="51"/>
      <c r="G167" s="51"/>
      <c r="H167" s="51"/>
      <c r="I167" s="51"/>
    </row>
    <row r="168" spans="1:9" s="48" customFormat="1" x14ac:dyDescent="0.3">
      <c r="A168" s="51"/>
      <c r="B168" s="51"/>
      <c r="C168" s="51"/>
      <c r="D168" s="51"/>
      <c r="E168" s="51"/>
      <c r="F168" s="51"/>
      <c r="G168" s="51"/>
      <c r="H168" s="51"/>
      <c r="I168" s="51"/>
    </row>
    <row r="169" spans="1:9" s="48" customFormat="1" x14ac:dyDescent="0.3">
      <c r="A169" s="51"/>
      <c r="B169" s="51"/>
      <c r="C169" s="51"/>
      <c r="D169" s="51"/>
      <c r="E169" s="51"/>
      <c r="F169" s="51"/>
      <c r="G169" s="51"/>
      <c r="H169" s="51"/>
      <c r="I169" s="51"/>
    </row>
    <row r="170" spans="1:9" s="48" customFormat="1" x14ac:dyDescent="0.3">
      <c r="A170" s="51"/>
      <c r="B170" s="51"/>
      <c r="C170" s="51"/>
      <c r="D170" s="51"/>
      <c r="E170" s="51"/>
      <c r="F170" s="51"/>
      <c r="G170" s="51"/>
      <c r="H170" s="51"/>
      <c r="I170" s="51"/>
    </row>
    <row r="171" spans="1:9" s="48" customFormat="1" x14ac:dyDescent="0.3">
      <c r="A171" s="51"/>
      <c r="B171" s="51"/>
      <c r="C171" s="51"/>
      <c r="D171" s="51"/>
      <c r="E171" s="51"/>
      <c r="F171" s="51"/>
      <c r="G171" s="51"/>
      <c r="H171" s="51"/>
      <c r="I171" s="51"/>
    </row>
    <row r="172" spans="1:9" s="48" customFormat="1" x14ac:dyDescent="0.3">
      <c r="A172" s="51"/>
      <c r="B172" s="51"/>
      <c r="C172" s="51"/>
      <c r="D172" s="51"/>
      <c r="E172" s="51"/>
      <c r="F172" s="51"/>
      <c r="G172" s="51"/>
      <c r="H172" s="51"/>
      <c r="I172" s="51"/>
    </row>
    <row r="173" spans="1:9" s="48" customFormat="1" x14ac:dyDescent="0.3">
      <c r="A173" s="51"/>
      <c r="B173" s="51"/>
      <c r="C173" s="51"/>
      <c r="D173" s="51"/>
      <c r="E173" s="51"/>
      <c r="F173" s="51"/>
      <c r="G173" s="51"/>
      <c r="H173" s="51"/>
      <c r="I173" s="51"/>
    </row>
    <row r="174" spans="1:9" s="48" customFormat="1" x14ac:dyDescent="0.3">
      <c r="A174" s="51"/>
      <c r="B174" s="51"/>
      <c r="C174" s="51"/>
      <c r="D174" s="51"/>
      <c r="E174" s="51"/>
      <c r="F174" s="51"/>
      <c r="G174" s="51"/>
      <c r="H174" s="51"/>
      <c r="I174" s="51"/>
    </row>
    <row r="175" spans="1:9" s="48" customFormat="1" x14ac:dyDescent="0.3">
      <c r="A175" s="51"/>
      <c r="B175" s="51"/>
      <c r="C175" s="51"/>
      <c r="D175" s="51"/>
      <c r="E175" s="51"/>
      <c r="F175" s="51"/>
      <c r="G175" s="51"/>
      <c r="H175" s="51"/>
      <c r="I175" s="51"/>
    </row>
    <row r="176" spans="1:9" s="48" customFormat="1" x14ac:dyDescent="0.3">
      <c r="A176" s="51"/>
      <c r="B176" s="51"/>
      <c r="C176" s="51"/>
      <c r="D176" s="51"/>
      <c r="E176" s="51"/>
      <c r="F176" s="51"/>
      <c r="G176" s="51"/>
      <c r="H176" s="51"/>
      <c r="I176" s="51"/>
    </row>
    <row r="177" spans="1:9" s="48" customFormat="1" x14ac:dyDescent="0.3">
      <c r="A177" s="51"/>
      <c r="B177" s="51"/>
      <c r="C177" s="51"/>
      <c r="D177" s="51"/>
      <c r="E177" s="51"/>
      <c r="F177" s="51"/>
      <c r="G177" s="51"/>
      <c r="H177" s="51"/>
      <c r="I177" s="51"/>
    </row>
    <row r="178" spans="1:9" s="48" customFormat="1" x14ac:dyDescent="0.3">
      <c r="A178" s="51"/>
      <c r="B178" s="51"/>
      <c r="C178" s="51"/>
      <c r="D178" s="51"/>
      <c r="E178" s="51"/>
      <c r="F178" s="51"/>
      <c r="G178" s="51"/>
      <c r="H178" s="51"/>
      <c r="I178" s="51"/>
    </row>
    <row r="179" spans="1:9" s="48" customFormat="1" x14ac:dyDescent="0.3">
      <c r="A179" s="51"/>
      <c r="B179" s="51"/>
      <c r="C179" s="51"/>
      <c r="D179" s="51"/>
      <c r="E179" s="51"/>
      <c r="F179" s="51"/>
      <c r="G179" s="51"/>
      <c r="H179" s="51"/>
      <c r="I179" s="51"/>
    </row>
    <row r="180" spans="1:9" s="48" customFormat="1" x14ac:dyDescent="0.3">
      <c r="A180" s="51"/>
      <c r="B180" s="51"/>
      <c r="C180" s="51"/>
      <c r="D180" s="51"/>
      <c r="E180" s="51"/>
      <c r="F180" s="51"/>
      <c r="G180" s="51"/>
      <c r="H180" s="51"/>
      <c r="I180" s="51"/>
    </row>
    <row r="181" spans="1:9" s="48" customFormat="1" x14ac:dyDescent="0.3">
      <c r="A181" s="51"/>
      <c r="B181" s="51"/>
      <c r="C181" s="51"/>
      <c r="D181" s="51"/>
      <c r="E181" s="51"/>
      <c r="F181" s="51"/>
      <c r="G181" s="51"/>
      <c r="H181" s="51"/>
      <c r="I181" s="51"/>
    </row>
    <row r="182" spans="1:9" s="48" customFormat="1" x14ac:dyDescent="0.3">
      <c r="A182" s="51"/>
      <c r="B182" s="51"/>
      <c r="C182" s="51"/>
      <c r="D182" s="51"/>
      <c r="E182" s="51"/>
      <c r="F182" s="51"/>
      <c r="G182" s="51"/>
      <c r="H182" s="51"/>
      <c r="I182" s="51"/>
    </row>
    <row r="183" spans="1:9" s="48" customFormat="1" x14ac:dyDescent="0.3">
      <c r="A183" s="51"/>
      <c r="B183" s="51"/>
      <c r="C183" s="51"/>
      <c r="D183" s="51"/>
      <c r="E183" s="51"/>
      <c r="F183" s="51"/>
      <c r="G183" s="51"/>
      <c r="H183" s="51"/>
      <c r="I183" s="51"/>
    </row>
    <row r="184" spans="1:9" s="48" customFormat="1" x14ac:dyDescent="0.3">
      <c r="A184" s="51"/>
      <c r="B184" s="51"/>
      <c r="C184" s="51"/>
      <c r="D184" s="51"/>
      <c r="E184" s="51"/>
      <c r="F184" s="51"/>
      <c r="G184" s="51"/>
      <c r="H184" s="51"/>
      <c r="I184" s="51"/>
    </row>
    <row r="185" spans="1:9" s="48" customFormat="1" x14ac:dyDescent="0.3">
      <c r="A185" s="51"/>
      <c r="B185" s="51"/>
      <c r="C185" s="51"/>
      <c r="D185" s="51"/>
      <c r="E185" s="51"/>
      <c r="F185" s="51"/>
      <c r="G185" s="51"/>
      <c r="H185" s="51"/>
      <c r="I185" s="51"/>
    </row>
    <row r="186" spans="1:9" s="48" customFormat="1" x14ac:dyDescent="0.3">
      <c r="A186" s="51"/>
      <c r="B186" s="51"/>
      <c r="C186" s="51"/>
      <c r="D186" s="51"/>
      <c r="E186" s="51"/>
      <c r="F186" s="51"/>
      <c r="G186" s="51"/>
      <c r="H186" s="51"/>
      <c r="I186" s="51"/>
    </row>
    <row r="187" spans="1:9" s="48" customFormat="1" x14ac:dyDescent="0.3">
      <c r="A187" s="51"/>
      <c r="B187" s="51"/>
      <c r="C187" s="51"/>
      <c r="D187" s="51"/>
      <c r="E187" s="51"/>
      <c r="F187" s="51"/>
      <c r="G187" s="51"/>
      <c r="H187" s="51"/>
      <c r="I187" s="51"/>
    </row>
    <row r="188" spans="1:9" s="48" customFormat="1" x14ac:dyDescent="0.3">
      <c r="A188" s="51"/>
      <c r="B188" s="51"/>
      <c r="C188" s="51"/>
      <c r="D188" s="51"/>
      <c r="E188" s="51"/>
      <c r="F188" s="51"/>
      <c r="G188" s="51"/>
      <c r="H188" s="51"/>
      <c r="I188" s="51"/>
    </row>
    <row r="189" spans="1:9" s="48" customFormat="1" x14ac:dyDescent="0.3">
      <c r="A189" s="51"/>
      <c r="B189" s="51"/>
      <c r="C189" s="51"/>
      <c r="D189" s="51"/>
      <c r="E189" s="51"/>
      <c r="F189" s="51"/>
      <c r="G189" s="51"/>
      <c r="H189" s="51"/>
      <c r="I189" s="51"/>
    </row>
    <row r="190" spans="1:9" s="48" customFormat="1" x14ac:dyDescent="0.3">
      <c r="A190" s="51"/>
      <c r="B190" s="51"/>
      <c r="C190" s="51"/>
      <c r="D190" s="51"/>
      <c r="E190" s="51"/>
      <c r="F190" s="51"/>
      <c r="G190" s="51"/>
      <c r="H190" s="51"/>
      <c r="I190" s="51"/>
    </row>
    <row r="191" spans="1:9" s="48" customFormat="1" x14ac:dyDescent="0.3">
      <c r="A191" s="51"/>
      <c r="B191" s="51"/>
      <c r="C191" s="51"/>
      <c r="D191" s="51"/>
      <c r="E191" s="51"/>
      <c r="F191" s="51"/>
      <c r="G191" s="51"/>
      <c r="H191" s="51"/>
      <c r="I191" s="51"/>
    </row>
    <row r="192" spans="1:9" s="48" customFormat="1" x14ac:dyDescent="0.3">
      <c r="A192" s="51"/>
      <c r="B192" s="51"/>
      <c r="C192" s="51"/>
      <c r="D192" s="51"/>
      <c r="E192" s="51"/>
      <c r="F192" s="51"/>
      <c r="G192" s="51"/>
      <c r="H192" s="51"/>
      <c r="I192" s="51"/>
    </row>
    <row r="193" spans="1:9" s="48" customFormat="1" x14ac:dyDescent="0.3">
      <c r="A193" s="51"/>
      <c r="B193" s="51"/>
      <c r="C193" s="51"/>
      <c r="D193" s="51"/>
      <c r="E193" s="51"/>
      <c r="F193" s="51"/>
      <c r="G193" s="51"/>
      <c r="H193" s="51"/>
      <c r="I193" s="51"/>
    </row>
    <row r="194" spans="1:9" s="48" customFormat="1" x14ac:dyDescent="0.3">
      <c r="A194" s="51"/>
      <c r="B194" s="51"/>
      <c r="C194" s="51"/>
      <c r="D194" s="51"/>
      <c r="E194" s="51"/>
      <c r="F194" s="51"/>
      <c r="G194" s="51"/>
      <c r="H194" s="51"/>
      <c r="I194" s="51"/>
    </row>
    <row r="195" spans="1:9" s="48" customFormat="1" x14ac:dyDescent="0.3">
      <c r="A195" s="51"/>
      <c r="B195" s="51"/>
      <c r="C195" s="51"/>
      <c r="D195" s="51"/>
      <c r="E195" s="51"/>
      <c r="F195" s="51"/>
      <c r="G195" s="51"/>
      <c r="H195" s="51"/>
      <c r="I195" s="51"/>
    </row>
    <row r="196" spans="1:9" s="48" customFormat="1" x14ac:dyDescent="0.3">
      <c r="A196" s="51"/>
      <c r="B196" s="51"/>
      <c r="C196" s="51"/>
      <c r="D196" s="51"/>
      <c r="E196" s="51"/>
      <c r="F196" s="51"/>
      <c r="G196" s="51"/>
      <c r="H196" s="51"/>
      <c r="I196" s="51"/>
    </row>
    <row r="197" spans="1:9" s="48" customFormat="1" x14ac:dyDescent="0.3">
      <c r="A197" s="51"/>
      <c r="B197" s="51"/>
      <c r="C197" s="51"/>
      <c r="D197" s="51"/>
      <c r="E197" s="51"/>
      <c r="F197" s="51"/>
      <c r="G197" s="51"/>
      <c r="H197" s="51"/>
      <c r="I197" s="51"/>
    </row>
    <row r="198" spans="1:9" s="48" customFormat="1" x14ac:dyDescent="0.3">
      <c r="A198" s="51"/>
      <c r="B198" s="51"/>
      <c r="C198" s="51"/>
      <c r="D198" s="51"/>
      <c r="E198" s="51"/>
      <c r="F198" s="51"/>
      <c r="G198" s="51"/>
      <c r="H198" s="51"/>
      <c r="I198" s="51"/>
    </row>
    <row r="199" spans="1:9" s="48" customFormat="1" x14ac:dyDescent="0.3">
      <c r="A199" s="51"/>
      <c r="B199" s="51"/>
      <c r="C199" s="51"/>
      <c r="D199" s="51"/>
      <c r="E199" s="51"/>
      <c r="F199" s="51"/>
      <c r="G199" s="51"/>
      <c r="H199" s="51"/>
      <c r="I199" s="51"/>
    </row>
    <row r="200" spans="1:9" s="48" customFormat="1" x14ac:dyDescent="0.3">
      <c r="A200" s="51"/>
      <c r="B200" s="51"/>
      <c r="C200" s="51"/>
      <c r="D200" s="51"/>
      <c r="E200" s="51"/>
      <c r="F200" s="51"/>
      <c r="G200" s="51"/>
      <c r="H200" s="51"/>
      <c r="I200" s="51"/>
    </row>
    <row r="201" spans="1:9" s="48" customFormat="1" x14ac:dyDescent="0.3">
      <c r="A201" s="51"/>
      <c r="B201" s="51"/>
      <c r="C201" s="51"/>
      <c r="D201" s="51"/>
      <c r="E201" s="51"/>
      <c r="F201" s="51"/>
      <c r="G201" s="51"/>
      <c r="H201" s="51"/>
      <c r="I201" s="51"/>
    </row>
    <row r="202" spans="1:9" s="48" customFormat="1" x14ac:dyDescent="0.3">
      <c r="A202" s="51"/>
      <c r="B202" s="51"/>
      <c r="C202" s="51"/>
      <c r="D202" s="51"/>
      <c r="E202" s="51"/>
      <c r="F202" s="51"/>
      <c r="G202" s="51"/>
      <c r="H202" s="51"/>
      <c r="I202" s="51"/>
    </row>
    <row r="203" spans="1:9" s="48" customFormat="1" x14ac:dyDescent="0.3">
      <c r="A203" s="51"/>
      <c r="B203" s="51"/>
      <c r="C203" s="51"/>
      <c r="D203" s="51"/>
      <c r="E203" s="51"/>
      <c r="F203" s="51"/>
      <c r="G203" s="51"/>
      <c r="H203" s="51"/>
      <c r="I203" s="51"/>
    </row>
    <row r="204" spans="1:9" s="48" customFormat="1" x14ac:dyDescent="0.3">
      <c r="A204" s="51"/>
      <c r="B204" s="51"/>
      <c r="C204" s="51"/>
      <c r="D204" s="51"/>
      <c r="E204" s="51"/>
      <c r="F204" s="51"/>
      <c r="G204" s="51"/>
      <c r="H204" s="51"/>
      <c r="I204" s="51"/>
    </row>
    <row r="205" spans="1:9" s="48" customFormat="1" x14ac:dyDescent="0.3">
      <c r="A205" s="51"/>
      <c r="B205" s="51"/>
      <c r="C205" s="51"/>
      <c r="D205" s="51"/>
      <c r="E205" s="51"/>
      <c r="F205" s="51"/>
      <c r="G205" s="51"/>
      <c r="H205" s="51"/>
      <c r="I205" s="51"/>
    </row>
    <row r="206" spans="1:9" s="48" customFormat="1" x14ac:dyDescent="0.3">
      <c r="A206" s="51"/>
      <c r="B206" s="51"/>
      <c r="C206" s="51"/>
      <c r="D206" s="51"/>
      <c r="E206" s="51"/>
      <c r="F206" s="51"/>
      <c r="G206" s="51"/>
      <c r="H206" s="51"/>
      <c r="I206" s="51"/>
    </row>
    <row r="207" spans="1:9" s="48" customFormat="1" x14ac:dyDescent="0.3">
      <c r="A207" s="51"/>
      <c r="B207" s="51"/>
      <c r="C207" s="51"/>
      <c r="D207" s="51"/>
      <c r="E207" s="51"/>
      <c r="F207" s="51"/>
      <c r="G207" s="51"/>
      <c r="H207" s="51"/>
      <c r="I207" s="51"/>
    </row>
    <row r="208" spans="1:9" s="48" customFormat="1" x14ac:dyDescent="0.3">
      <c r="A208" s="51"/>
      <c r="B208" s="51"/>
      <c r="C208" s="51"/>
      <c r="D208" s="51"/>
      <c r="E208" s="51"/>
      <c r="F208" s="51"/>
      <c r="G208" s="51"/>
      <c r="H208" s="51"/>
      <c r="I208" s="51"/>
    </row>
    <row r="209" spans="1:9" s="48" customFormat="1" x14ac:dyDescent="0.3">
      <c r="A209" s="51"/>
      <c r="B209" s="51"/>
      <c r="C209" s="51"/>
      <c r="D209" s="51"/>
      <c r="E209" s="51"/>
      <c r="F209" s="51"/>
      <c r="G209" s="51"/>
      <c r="H209" s="51"/>
      <c r="I209" s="51"/>
    </row>
    <row r="210" spans="1:9" s="48" customFormat="1" x14ac:dyDescent="0.3">
      <c r="A210" s="51"/>
      <c r="B210" s="51"/>
      <c r="C210" s="51"/>
      <c r="D210" s="51"/>
      <c r="E210" s="51"/>
      <c r="F210" s="51"/>
      <c r="G210" s="51"/>
      <c r="H210" s="51"/>
      <c r="I210" s="51"/>
    </row>
    <row r="211" spans="1:9" s="48" customFormat="1" x14ac:dyDescent="0.3">
      <c r="A211" s="51"/>
      <c r="B211" s="51"/>
      <c r="C211" s="51"/>
      <c r="D211" s="51"/>
      <c r="E211" s="51"/>
      <c r="F211" s="51"/>
      <c r="G211" s="51"/>
      <c r="H211" s="51"/>
      <c r="I211" s="51"/>
    </row>
    <row r="212" spans="1:9" s="48" customFormat="1" x14ac:dyDescent="0.3">
      <c r="A212" s="51"/>
      <c r="B212" s="51"/>
      <c r="C212" s="51"/>
      <c r="D212" s="51"/>
      <c r="E212" s="51"/>
      <c r="F212" s="51"/>
      <c r="G212" s="51"/>
      <c r="H212" s="51"/>
      <c r="I212" s="51"/>
    </row>
    <row r="213" spans="1:9" s="48" customFormat="1" x14ac:dyDescent="0.3">
      <c r="A213" s="51"/>
      <c r="B213" s="51"/>
      <c r="C213" s="51"/>
      <c r="D213" s="51"/>
      <c r="E213" s="51"/>
      <c r="F213" s="51"/>
      <c r="G213" s="51"/>
      <c r="H213" s="51"/>
      <c r="I213" s="51"/>
    </row>
    <row r="214" spans="1:9" s="48" customFormat="1" x14ac:dyDescent="0.3">
      <c r="A214" s="51"/>
      <c r="B214" s="51"/>
      <c r="C214" s="51"/>
      <c r="D214" s="51"/>
      <c r="E214" s="51"/>
      <c r="F214" s="51"/>
      <c r="G214" s="51"/>
      <c r="H214" s="51"/>
      <c r="I214" s="51"/>
    </row>
    <row r="215" spans="1:9" s="48" customFormat="1" x14ac:dyDescent="0.3">
      <c r="A215" s="51"/>
      <c r="B215" s="51"/>
      <c r="C215" s="51"/>
      <c r="D215" s="51"/>
      <c r="E215" s="51"/>
      <c r="F215" s="51"/>
      <c r="G215" s="51"/>
      <c r="H215" s="51"/>
      <c r="I215" s="51"/>
    </row>
    <row r="216" spans="1:9" s="48" customFormat="1" x14ac:dyDescent="0.3">
      <c r="A216" s="51"/>
      <c r="B216" s="51"/>
      <c r="C216" s="51"/>
      <c r="D216" s="51"/>
      <c r="E216" s="51"/>
      <c r="F216" s="51"/>
      <c r="G216" s="51"/>
      <c r="H216" s="51"/>
      <c r="I216" s="51"/>
    </row>
    <row r="217" spans="1:9" s="48" customFormat="1" x14ac:dyDescent="0.3">
      <c r="A217" s="51"/>
      <c r="B217" s="51"/>
      <c r="C217" s="51"/>
      <c r="D217" s="51"/>
      <c r="E217" s="51"/>
      <c r="F217" s="51"/>
      <c r="G217" s="51"/>
      <c r="H217" s="51"/>
      <c r="I217" s="51"/>
    </row>
    <row r="218" spans="1:9" s="48" customFormat="1" x14ac:dyDescent="0.3">
      <c r="A218" s="51"/>
      <c r="B218" s="51"/>
      <c r="C218" s="51"/>
      <c r="D218" s="51"/>
      <c r="E218" s="51"/>
      <c r="F218" s="51"/>
      <c r="G218" s="51"/>
      <c r="H218" s="51"/>
      <c r="I218" s="51"/>
    </row>
    <row r="219" spans="1:9" s="48" customFormat="1" x14ac:dyDescent="0.3">
      <c r="A219" s="51"/>
      <c r="B219" s="51"/>
      <c r="C219" s="51"/>
      <c r="D219" s="51"/>
      <c r="E219" s="51"/>
      <c r="F219" s="51"/>
      <c r="G219" s="51"/>
      <c r="H219" s="51"/>
      <c r="I219" s="51"/>
    </row>
    <row r="220" spans="1:9" s="48" customFormat="1" x14ac:dyDescent="0.3">
      <c r="A220" s="51"/>
      <c r="B220" s="51"/>
      <c r="C220" s="51"/>
      <c r="D220" s="51"/>
      <c r="E220" s="51"/>
      <c r="F220" s="51"/>
      <c r="G220" s="51"/>
      <c r="H220" s="51"/>
      <c r="I220" s="51"/>
    </row>
    <row r="221" spans="1:9" s="48" customFormat="1" x14ac:dyDescent="0.3">
      <c r="A221" s="51"/>
      <c r="B221" s="51"/>
      <c r="C221" s="51"/>
      <c r="D221" s="51"/>
      <c r="E221" s="51"/>
      <c r="F221" s="51"/>
      <c r="G221" s="51"/>
      <c r="H221" s="51"/>
      <c r="I221" s="51"/>
    </row>
    <row r="222" spans="1:9" s="48" customFormat="1" x14ac:dyDescent="0.3">
      <c r="A222" s="51"/>
      <c r="B222" s="51"/>
      <c r="C222" s="51"/>
      <c r="D222" s="51"/>
      <c r="E222" s="51"/>
      <c r="F222" s="51"/>
      <c r="G222" s="51"/>
      <c r="H222" s="51"/>
      <c r="I222" s="51"/>
    </row>
    <row r="223" spans="1:9" s="48" customFormat="1" x14ac:dyDescent="0.3">
      <c r="A223" s="51"/>
      <c r="B223" s="51"/>
      <c r="C223" s="51"/>
      <c r="D223" s="51"/>
      <c r="E223" s="51"/>
      <c r="F223" s="51"/>
      <c r="G223" s="51"/>
      <c r="H223" s="51"/>
      <c r="I223" s="51"/>
    </row>
    <row r="224" spans="1:9" s="48" customFormat="1" x14ac:dyDescent="0.3">
      <c r="A224" s="51"/>
      <c r="B224" s="51"/>
      <c r="C224" s="51"/>
      <c r="D224" s="51"/>
      <c r="E224" s="51"/>
      <c r="F224" s="51"/>
      <c r="G224" s="51"/>
      <c r="H224" s="51"/>
      <c r="I224" s="51"/>
    </row>
    <row r="225" spans="1:9" s="48" customFormat="1" x14ac:dyDescent="0.3">
      <c r="A225" s="51"/>
      <c r="B225" s="51"/>
      <c r="C225" s="51"/>
      <c r="D225" s="51"/>
      <c r="E225" s="51"/>
      <c r="F225" s="51"/>
      <c r="G225" s="51"/>
      <c r="H225" s="51"/>
      <c r="I225" s="51"/>
    </row>
    <row r="226" spans="1:9" s="48" customFormat="1" x14ac:dyDescent="0.3">
      <c r="A226" s="51"/>
      <c r="B226" s="51"/>
      <c r="C226" s="51"/>
      <c r="D226" s="51"/>
      <c r="E226" s="51"/>
      <c r="F226" s="51"/>
      <c r="G226" s="51"/>
      <c r="H226" s="51"/>
      <c r="I226" s="51"/>
    </row>
    <row r="227" spans="1:9" s="48" customFormat="1" x14ac:dyDescent="0.3">
      <c r="A227" s="51"/>
      <c r="B227" s="51"/>
      <c r="C227" s="51"/>
      <c r="D227" s="51"/>
      <c r="E227" s="51"/>
      <c r="F227" s="51"/>
      <c r="G227" s="51"/>
      <c r="H227" s="51"/>
      <c r="I227" s="51"/>
    </row>
    <row r="228" spans="1:9" s="48" customFormat="1" x14ac:dyDescent="0.3">
      <c r="A228" s="51"/>
      <c r="B228" s="51"/>
      <c r="C228" s="51"/>
      <c r="D228" s="51"/>
      <c r="E228" s="51"/>
      <c r="F228" s="51"/>
      <c r="G228" s="51"/>
      <c r="H228" s="51"/>
      <c r="I228" s="51"/>
    </row>
    <row r="229" spans="1:9" s="48" customFormat="1" x14ac:dyDescent="0.3">
      <c r="A229" s="51"/>
      <c r="B229" s="51"/>
      <c r="C229" s="51"/>
      <c r="D229" s="51"/>
      <c r="E229" s="51"/>
      <c r="F229" s="51"/>
      <c r="G229" s="51"/>
      <c r="H229" s="51"/>
      <c r="I229" s="51"/>
    </row>
    <row r="230" spans="1:9" s="48" customFormat="1" x14ac:dyDescent="0.3">
      <c r="A230" s="51"/>
      <c r="B230" s="51"/>
      <c r="C230" s="51"/>
      <c r="D230" s="51"/>
      <c r="E230" s="51"/>
      <c r="F230" s="51"/>
      <c r="G230" s="51"/>
      <c r="H230" s="51"/>
      <c r="I230" s="51"/>
    </row>
    <row r="231" spans="1:9" s="48" customFormat="1" x14ac:dyDescent="0.3">
      <c r="A231" s="51"/>
      <c r="B231" s="51"/>
      <c r="C231" s="51"/>
      <c r="D231" s="51"/>
      <c r="E231" s="51"/>
      <c r="F231" s="51"/>
      <c r="G231" s="51"/>
      <c r="H231" s="51"/>
      <c r="I231" s="51"/>
    </row>
    <row r="232" spans="1:9" s="48" customFormat="1" x14ac:dyDescent="0.3">
      <c r="A232" s="51"/>
      <c r="B232" s="51"/>
      <c r="C232" s="51"/>
      <c r="D232" s="51"/>
      <c r="E232" s="51"/>
      <c r="F232" s="51"/>
      <c r="G232" s="51"/>
      <c r="H232" s="51"/>
      <c r="I232" s="51"/>
    </row>
    <row r="233" spans="1:9" s="48" customFormat="1" x14ac:dyDescent="0.3">
      <c r="A233" s="51"/>
      <c r="B233" s="51"/>
      <c r="C233" s="51"/>
      <c r="D233" s="51"/>
      <c r="E233" s="51"/>
      <c r="F233" s="51"/>
      <c r="G233" s="51"/>
      <c r="H233" s="51"/>
      <c r="I233" s="51"/>
    </row>
    <row r="234" spans="1:9" s="48" customFormat="1" x14ac:dyDescent="0.3">
      <c r="A234" s="51"/>
      <c r="B234" s="51"/>
      <c r="C234" s="51"/>
      <c r="D234" s="51"/>
      <c r="E234" s="51"/>
      <c r="F234" s="51"/>
      <c r="G234" s="51"/>
      <c r="H234" s="51"/>
      <c r="I234" s="51"/>
    </row>
    <row r="235" spans="1:9" s="48" customFormat="1" x14ac:dyDescent="0.3">
      <c r="A235" s="51"/>
      <c r="B235" s="51"/>
      <c r="C235" s="51"/>
      <c r="D235" s="51"/>
      <c r="E235" s="51"/>
      <c r="F235" s="51"/>
      <c r="G235" s="51"/>
      <c r="H235" s="51"/>
      <c r="I235" s="51"/>
    </row>
    <row r="236" spans="1:9" s="48" customFormat="1" x14ac:dyDescent="0.3">
      <c r="A236" s="51"/>
      <c r="B236" s="51"/>
      <c r="C236" s="51"/>
      <c r="D236" s="51"/>
      <c r="E236" s="51"/>
      <c r="F236" s="51"/>
      <c r="G236" s="51"/>
      <c r="H236" s="51"/>
      <c r="I236" s="51"/>
    </row>
    <row r="237" spans="1:9" s="48" customFormat="1" x14ac:dyDescent="0.3">
      <c r="A237" s="51"/>
      <c r="B237" s="51"/>
      <c r="C237" s="51"/>
      <c r="D237" s="51"/>
      <c r="E237" s="51"/>
      <c r="F237" s="51"/>
      <c r="G237" s="51"/>
      <c r="H237" s="51"/>
      <c r="I237" s="51"/>
    </row>
    <row r="238" spans="1:9" s="48" customFormat="1" x14ac:dyDescent="0.3">
      <c r="A238" s="51"/>
      <c r="B238" s="51"/>
      <c r="C238" s="51"/>
      <c r="D238" s="51"/>
      <c r="E238" s="51"/>
      <c r="F238" s="51"/>
      <c r="G238" s="51"/>
      <c r="H238" s="51"/>
      <c r="I238" s="51"/>
    </row>
    <row r="239" spans="1:9" s="48" customFormat="1" x14ac:dyDescent="0.3">
      <c r="A239" s="51"/>
      <c r="B239" s="51"/>
      <c r="C239" s="51"/>
      <c r="D239" s="51"/>
      <c r="E239" s="51"/>
      <c r="F239" s="51"/>
      <c r="G239" s="51"/>
      <c r="H239" s="51"/>
      <c r="I239" s="51"/>
    </row>
    <row r="240" spans="1:9" s="48" customFormat="1" x14ac:dyDescent="0.3">
      <c r="A240" s="51"/>
      <c r="B240" s="51"/>
      <c r="C240" s="51"/>
      <c r="D240" s="51"/>
      <c r="E240" s="51"/>
      <c r="F240" s="51"/>
      <c r="G240" s="51"/>
      <c r="H240" s="51"/>
      <c r="I240" s="51"/>
    </row>
    <row r="241" spans="1:9" s="48" customFormat="1" x14ac:dyDescent="0.3">
      <c r="A241" s="51"/>
      <c r="B241" s="51"/>
      <c r="C241" s="51"/>
      <c r="D241" s="51"/>
      <c r="E241" s="51"/>
      <c r="F241" s="51"/>
      <c r="G241" s="51"/>
      <c r="H241" s="51"/>
      <c r="I241" s="51"/>
    </row>
    <row r="242" spans="1:9" s="48" customFormat="1" x14ac:dyDescent="0.3">
      <c r="A242" s="51"/>
      <c r="B242" s="51"/>
      <c r="C242" s="51"/>
      <c r="D242" s="51"/>
      <c r="E242" s="51"/>
      <c r="F242" s="51"/>
      <c r="G242" s="51"/>
      <c r="H242" s="51"/>
      <c r="I242" s="51"/>
    </row>
    <row r="243" spans="1:9" s="48" customFormat="1" x14ac:dyDescent="0.3">
      <c r="A243" s="51"/>
      <c r="B243" s="51"/>
      <c r="C243" s="51"/>
      <c r="D243" s="51"/>
      <c r="E243" s="51"/>
      <c r="F243" s="51"/>
      <c r="G243" s="51"/>
      <c r="H243" s="51"/>
      <c r="I243" s="51"/>
    </row>
    <row r="244" spans="1:9" s="48" customFormat="1" x14ac:dyDescent="0.3">
      <c r="A244" s="51"/>
      <c r="B244" s="51"/>
      <c r="C244" s="51"/>
      <c r="D244" s="51"/>
      <c r="E244" s="51"/>
      <c r="F244" s="51"/>
      <c r="G244" s="51"/>
      <c r="H244" s="51"/>
      <c r="I244" s="51"/>
    </row>
    <row r="245" spans="1:9" s="48" customFormat="1" x14ac:dyDescent="0.3">
      <c r="A245" s="51"/>
      <c r="B245" s="51"/>
      <c r="C245" s="51"/>
      <c r="D245" s="51"/>
      <c r="E245" s="51"/>
      <c r="F245" s="51"/>
      <c r="G245" s="51"/>
      <c r="H245" s="51"/>
      <c r="I245" s="51"/>
    </row>
    <row r="246" spans="1:9" s="48" customFormat="1" x14ac:dyDescent="0.3">
      <c r="A246" s="51"/>
      <c r="B246" s="51"/>
      <c r="C246" s="51"/>
      <c r="D246" s="51"/>
      <c r="E246" s="51"/>
      <c r="F246" s="51"/>
      <c r="G246" s="51"/>
      <c r="H246" s="51"/>
      <c r="I246" s="51"/>
    </row>
    <row r="247" spans="1:9" s="48" customFormat="1" x14ac:dyDescent="0.3">
      <c r="A247" s="51"/>
      <c r="B247" s="51"/>
      <c r="C247" s="51"/>
      <c r="D247" s="51"/>
      <c r="E247" s="51"/>
      <c r="F247" s="51"/>
      <c r="G247" s="51"/>
      <c r="H247" s="51"/>
      <c r="I247" s="51"/>
    </row>
    <row r="248" spans="1:9" s="48" customFormat="1" x14ac:dyDescent="0.3">
      <c r="A248" s="51"/>
      <c r="B248" s="51"/>
      <c r="C248" s="51"/>
      <c r="D248" s="51"/>
      <c r="E248" s="51"/>
      <c r="F248" s="51"/>
      <c r="G248" s="51"/>
      <c r="H248" s="51"/>
      <c r="I248" s="51"/>
    </row>
    <row r="249" spans="1:9" s="48" customFormat="1" x14ac:dyDescent="0.3">
      <c r="A249" s="51"/>
      <c r="B249" s="51"/>
      <c r="C249" s="51"/>
      <c r="D249" s="51"/>
      <c r="E249" s="51"/>
      <c r="F249" s="51"/>
      <c r="G249" s="51"/>
      <c r="H249" s="51"/>
      <c r="I249" s="51"/>
    </row>
    <row r="250" spans="1:9" s="48" customFormat="1" x14ac:dyDescent="0.3">
      <c r="A250" s="51"/>
      <c r="B250" s="51"/>
      <c r="C250" s="51"/>
      <c r="D250" s="51"/>
      <c r="E250" s="51"/>
      <c r="F250" s="51"/>
      <c r="G250" s="51"/>
      <c r="H250" s="51"/>
      <c r="I250" s="51"/>
    </row>
    <row r="251" spans="1:9" s="48" customFormat="1" x14ac:dyDescent="0.3">
      <c r="A251" s="51"/>
      <c r="B251" s="51"/>
      <c r="C251" s="51"/>
      <c r="D251" s="51"/>
      <c r="E251" s="51"/>
      <c r="F251" s="51"/>
      <c r="G251" s="51"/>
      <c r="H251" s="51"/>
      <c r="I251" s="51"/>
    </row>
    <row r="252" spans="1:9" s="48" customFormat="1" x14ac:dyDescent="0.3">
      <c r="A252" s="51"/>
      <c r="B252" s="51"/>
      <c r="C252" s="51"/>
      <c r="D252" s="51"/>
      <c r="E252" s="51"/>
      <c r="F252" s="51"/>
      <c r="G252" s="51"/>
      <c r="H252" s="51"/>
      <c r="I252" s="51"/>
    </row>
    <row r="253" spans="1:9" s="48" customFormat="1" x14ac:dyDescent="0.3">
      <c r="A253" s="51"/>
      <c r="B253" s="51"/>
      <c r="C253" s="51"/>
      <c r="D253" s="51"/>
      <c r="E253" s="51"/>
      <c r="F253" s="51"/>
      <c r="G253" s="51"/>
      <c r="H253" s="51"/>
      <c r="I253" s="51"/>
    </row>
    <row r="254" spans="1:9" s="48" customFormat="1" x14ac:dyDescent="0.3">
      <c r="A254" s="51"/>
      <c r="B254" s="51"/>
      <c r="C254" s="51"/>
      <c r="D254" s="51"/>
      <c r="E254" s="51"/>
      <c r="F254" s="51"/>
      <c r="G254" s="51"/>
      <c r="H254" s="51"/>
      <c r="I254" s="51"/>
    </row>
    <row r="255" spans="1:9" s="48" customFormat="1" x14ac:dyDescent="0.3">
      <c r="A255" s="51"/>
      <c r="B255" s="51"/>
      <c r="C255" s="51"/>
      <c r="D255" s="51"/>
      <c r="E255" s="51"/>
      <c r="F255" s="51"/>
      <c r="G255" s="51"/>
      <c r="H255" s="51"/>
      <c r="I255" s="51"/>
    </row>
    <row r="256" spans="1:9" s="48" customFormat="1" x14ac:dyDescent="0.3">
      <c r="A256" s="51"/>
      <c r="B256" s="51"/>
      <c r="C256" s="51"/>
      <c r="D256" s="51"/>
      <c r="E256" s="51"/>
      <c r="F256" s="51"/>
      <c r="G256" s="51"/>
      <c r="H256" s="51"/>
      <c r="I256" s="51"/>
    </row>
    <row r="257" spans="1:9" s="48" customFormat="1" x14ac:dyDescent="0.3">
      <c r="A257" s="51"/>
      <c r="B257" s="51"/>
      <c r="C257" s="51"/>
      <c r="D257" s="51"/>
      <c r="E257" s="51"/>
      <c r="F257" s="51"/>
      <c r="G257" s="51"/>
      <c r="H257" s="51"/>
      <c r="I257" s="51"/>
    </row>
    <row r="258" spans="1:9" s="48" customFormat="1" x14ac:dyDescent="0.3">
      <c r="A258" s="51"/>
      <c r="B258" s="51"/>
      <c r="C258" s="51"/>
      <c r="D258" s="51"/>
      <c r="E258" s="51"/>
      <c r="F258" s="51"/>
      <c r="G258" s="51"/>
      <c r="H258" s="51"/>
      <c r="I258" s="51"/>
    </row>
    <row r="259" spans="1:9" s="48" customFormat="1" x14ac:dyDescent="0.3">
      <c r="A259" s="51"/>
      <c r="B259" s="51"/>
      <c r="C259" s="51"/>
      <c r="D259" s="51"/>
      <c r="E259" s="51"/>
      <c r="F259" s="51"/>
      <c r="G259" s="51"/>
      <c r="H259" s="51"/>
      <c r="I259" s="51"/>
    </row>
    <row r="260" spans="1:9" s="48" customFormat="1" x14ac:dyDescent="0.3">
      <c r="A260" s="51"/>
      <c r="B260" s="51"/>
      <c r="C260" s="51"/>
      <c r="D260" s="51"/>
      <c r="E260" s="51"/>
      <c r="F260" s="51"/>
      <c r="G260" s="51"/>
      <c r="H260" s="51"/>
      <c r="I260" s="51"/>
    </row>
    <row r="261" spans="1:9" s="48" customFormat="1" x14ac:dyDescent="0.3">
      <c r="A261" s="51"/>
      <c r="B261" s="51"/>
      <c r="C261" s="51"/>
      <c r="D261" s="51"/>
      <c r="E261" s="51"/>
      <c r="F261" s="51"/>
      <c r="G261" s="51"/>
      <c r="H261" s="51"/>
      <c r="I261" s="51"/>
    </row>
    <row r="262" spans="1:9" s="48" customFormat="1" x14ac:dyDescent="0.3">
      <c r="A262" s="51"/>
      <c r="B262" s="51"/>
      <c r="C262" s="51"/>
      <c r="D262" s="51"/>
      <c r="E262" s="51"/>
      <c r="F262" s="51"/>
      <c r="G262" s="51"/>
      <c r="H262" s="51"/>
      <c r="I262" s="51"/>
    </row>
    <row r="263" spans="1:9" s="48" customFormat="1" x14ac:dyDescent="0.3">
      <c r="A263" s="51"/>
      <c r="B263" s="51"/>
      <c r="C263" s="51"/>
      <c r="D263" s="51"/>
      <c r="E263" s="51"/>
      <c r="F263" s="51"/>
      <c r="G263" s="51"/>
      <c r="H263" s="51"/>
      <c r="I263" s="51"/>
    </row>
    <row r="264" spans="1:9" s="48" customFormat="1" x14ac:dyDescent="0.3">
      <c r="A264" s="51"/>
      <c r="B264" s="51"/>
      <c r="C264" s="51"/>
      <c r="D264" s="51"/>
      <c r="E264" s="51"/>
      <c r="F264" s="51"/>
      <c r="G264" s="51"/>
      <c r="H264" s="51"/>
      <c r="I264" s="51"/>
    </row>
    <row r="265" spans="1:9" s="48" customFormat="1" x14ac:dyDescent="0.3">
      <c r="A265" s="51"/>
      <c r="B265" s="51"/>
      <c r="C265" s="51"/>
      <c r="D265" s="51"/>
      <c r="E265" s="51"/>
      <c r="F265" s="51"/>
      <c r="G265" s="51"/>
      <c r="H265" s="51"/>
      <c r="I265" s="51"/>
    </row>
    <row r="266" spans="1:9" s="48" customFormat="1" x14ac:dyDescent="0.3">
      <c r="A266" s="51"/>
      <c r="B266" s="51"/>
      <c r="C266" s="51"/>
      <c r="D266" s="51"/>
      <c r="E266" s="51"/>
      <c r="F266" s="51"/>
      <c r="G266" s="51"/>
      <c r="H266" s="51"/>
      <c r="I266" s="51"/>
    </row>
    <row r="267" spans="1:9" s="48" customFormat="1" x14ac:dyDescent="0.3">
      <c r="A267" s="51"/>
      <c r="B267" s="51"/>
      <c r="C267" s="51"/>
      <c r="D267" s="51"/>
      <c r="E267" s="51"/>
      <c r="F267" s="51"/>
      <c r="G267" s="51"/>
      <c r="H267" s="51"/>
      <c r="I267" s="51"/>
    </row>
    <row r="268" spans="1:9" s="48" customFormat="1" x14ac:dyDescent="0.3">
      <c r="A268" s="51"/>
      <c r="B268" s="51"/>
      <c r="C268" s="51"/>
      <c r="D268" s="51"/>
      <c r="E268" s="51"/>
      <c r="F268" s="51"/>
      <c r="G268" s="51"/>
      <c r="H268" s="51"/>
      <c r="I268" s="51"/>
    </row>
    <row r="269" spans="1:9" s="48" customFormat="1" x14ac:dyDescent="0.3">
      <c r="A269" s="51"/>
      <c r="B269" s="51"/>
      <c r="C269" s="51"/>
      <c r="D269" s="51"/>
      <c r="E269" s="51"/>
      <c r="F269" s="51"/>
      <c r="G269" s="51"/>
      <c r="H269" s="51"/>
      <c r="I269" s="51"/>
    </row>
    <row r="270" spans="1:9" s="48" customFormat="1" x14ac:dyDescent="0.3">
      <c r="A270" s="51"/>
      <c r="B270" s="51"/>
      <c r="C270" s="51"/>
      <c r="D270" s="51"/>
      <c r="E270" s="51"/>
      <c r="F270" s="51"/>
      <c r="G270" s="51"/>
      <c r="H270" s="51"/>
      <c r="I270" s="51"/>
    </row>
    <row r="271" spans="1:9" s="48" customFormat="1" x14ac:dyDescent="0.3">
      <c r="A271" s="51"/>
      <c r="B271" s="51"/>
      <c r="C271" s="51"/>
      <c r="D271" s="51"/>
      <c r="E271" s="51"/>
      <c r="F271" s="51"/>
      <c r="G271" s="51"/>
      <c r="H271" s="51"/>
      <c r="I271" s="51"/>
    </row>
    <row r="272" spans="1:9" s="51" customFormat="1" x14ac:dyDescent="0.3"/>
    <row r="273" s="51" customFormat="1" x14ac:dyDescent="0.3"/>
    <row r="274" s="51" customFormat="1" x14ac:dyDescent="0.3"/>
    <row r="275" s="51" customFormat="1" x14ac:dyDescent="0.3"/>
    <row r="276" s="51" customFormat="1" x14ac:dyDescent="0.3"/>
    <row r="277" s="51" customFormat="1" x14ac:dyDescent="0.3"/>
    <row r="278" s="51" customFormat="1" x14ac:dyDescent="0.3"/>
    <row r="279" s="51" customFormat="1" x14ac:dyDescent="0.3"/>
    <row r="280" s="51" customFormat="1" x14ac:dyDescent="0.3"/>
    <row r="281" s="51" customFormat="1" x14ac:dyDescent="0.3"/>
    <row r="282" s="51" customFormat="1" x14ac:dyDescent="0.3"/>
    <row r="283" s="51" customFormat="1" x14ac:dyDescent="0.3"/>
    <row r="284" s="51" customFormat="1" x14ac:dyDescent="0.3"/>
    <row r="285" s="51" customFormat="1" x14ac:dyDescent="0.3"/>
    <row r="286" s="51" customFormat="1" x14ac:dyDescent="0.3"/>
    <row r="287" s="51" customFormat="1" x14ac:dyDescent="0.3"/>
    <row r="288" s="51" customFormat="1" x14ac:dyDescent="0.3"/>
    <row r="289" s="51" customFormat="1" x14ac:dyDescent="0.3"/>
    <row r="290" s="51" customFormat="1" x14ac:dyDescent="0.3"/>
    <row r="291" s="51" customFormat="1" x14ac:dyDescent="0.3"/>
    <row r="292" s="51" customFormat="1" x14ac:dyDescent="0.3"/>
    <row r="293" s="51" customFormat="1" x14ac:dyDescent="0.3"/>
    <row r="294" s="51" customFormat="1" x14ac:dyDescent="0.3"/>
    <row r="295" s="51" customFormat="1" x14ac:dyDescent="0.3"/>
    <row r="296" s="51" customFormat="1" x14ac:dyDescent="0.3"/>
    <row r="297" s="51" customFormat="1" x14ac:dyDescent="0.3"/>
    <row r="298" s="51" customFormat="1" x14ac:dyDescent="0.3"/>
    <row r="299" s="51" customFormat="1" x14ac:dyDescent="0.3"/>
    <row r="300" s="51" customFormat="1" x14ac:dyDescent="0.3"/>
    <row r="301" s="51" customFormat="1" x14ac:dyDescent="0.3"/>
    <row r="302" s="51" customFormat="1" x14ac:dyDescent="0.3"/>
    <row r="303" s="51" customFormat="1" x14ac:dyDescent="0.3"/>
    <row r="304" s="51" customFormat="1" x14ac:dyDescent="0.3"/>
    <row r="305" s="51" customFormat="1" x14ac:dyDescent="0.3"/>
    <row r="306" s="51" customFormat="1" x14ac:dyDescent="0.3"/>
    <row r="307" s="51" customFormat="1" x14ac:dyDescent="0.3"/>
    <row r="308" s="51" customFormat="1" x14ac:dyDescent="0.3"/>
    <row r="309" s="51" customFormat="1" x14ac:dyDescent="0.3"/>
    <row r="310" s="51" customFormat="1" x14ac:dyDescent="0.3"/>
    <row r="311" s="51" customFormat="1" x14ac:dyDescent="0.3"/>
    <row r="312" s="51" customFormat="1" x14ac:dyDescent="0.3"/>
    <row r="313" s="51" customFormat="1" x14ac:dyDescent="0.3"/>
    <row r="314" s="51" customFormat="1" x14ac:dyDescent="0.3"/>
    <row r="315" s="51" customFormat="1" x14ac:dyDescent="0.3"/>
    <row r="316" s="51" customFormat="1" x14ac:dyDescent="0.3"/>
    <row r="317" s="51" customFormat="1" x14ac:dyDescent="0.3"/>
    <row r="318" s="51" customFormat="1" x14ac:dyDescent="0.3"/>
    <row r="319" s="51" customFormat="1" x14ac:dyDescent="0.3"/>
    <row r="320" s="51" customFormat="1" x14ac:dyDescent="0.3"/>
    <row r="321" s="51" customFormat="1" x14ac:dyDescent="0.3"/>
    <row r="322" s="51" customFormat="1" x14ac:dyDescent="0.3"/>
    <row r="323" s="51" customFormat="1" x14ac:dyDescent="0.3"/>
    <row r="324" s="51" customFormat="1" x14ac:dyDescent="0.3"/>
    <row r="325" s="51" customFormat="1" x14ac:dyDescent="0.3"/>
    <row r="326" s="51" customFormat="1" x14ac:dyDescent="0.3"/>
    <row r="327" s="51" customFormat="1" x14ac:dyDescent="0.3"/>
    <row r="328" s="51" customFormat="1" x14ac:dyDescent="0.3"/>
    <row r="329" s="51" customFormat="1" x14ac:dyDescent="0.3"/>
    <row r="330" s="51" customFormat="1" x14ac:dyDescent="0.3"/>
    <row r="331" s="51" customFormat="1" x14ac:dyDescent="0.3"/>
    <row r="332" s="51" customFormat="1" x14ac:dyDescent="0.3"/>
    <row r="333" s="51" customFormat="1" x14ac:dyDescent="0.3"/>
    <row r="334" s="51" customFormat="1" x14ac:dyDescent="0.3"/>
    <row r="335" s="51" customFormat="1" x14ac:dyDescent="0.3"/>
    <row r="336" s="51" customFormat="1" x14ac:dyDescent="0.3"/>
    <row r="337" s="51" customFormat="1" x14ac:dyDescent="0.3"/>
    <row r="338" s="51" customFormat="1" x14ac:dyDescent="0.3"/>
    <row r="339" s="51" customFormat="1" x14ac:dyDescent="0.3"/>
    <row r="340" s="51" customFormat="1" x14ac:dyDescent="0.3"/>
    <row r="341" s="51" customFormat="1" x14ac:dyDescent="0.3"/>
    <row r="342" s="51" customFormat="1" x14ac:dyDescent="0.3"/>
    <row r="343" s="51" customFormat="1" x14ac:dyDescent="0.3"/>
    <row r="344" s="51" customFormat="1" x14ac:dyDescent="0.3"/>
    <row r="345" s="51" customFormat="1" x14ac:dyDescent="0.3"/>
    <row r="346" s="51" customFormat="1" x14ac:dyDescent="0.3"/>
    <row r="347" s="51" customFormat="1" x14ac:dyDescent="0.3"/>
    <row r="348" s="51" customFormat="1" x14ac:dyDescent="0.3"/>
    <row r="349" s="51" customFormat="1" x14ac:dyDescent="0.3"/>
    <row r="350" s="51" customFormat="1" x14ac:dyDescent="0.3"/>
    <row r="351" s="51" customFormat="1" x14ac:dyDescent="0.3"/>
    <row r="352" s="51" customFormat="1" x14ac:dyDescent="0.3"/>
    <row r="353" s="51" customFormat="1" x14ac:dyDescent="0.3"/>
    <row r="354" s="51" customFormat="1" x14ac:dyDescent="0.3"/>
    <row r="355" s="51" customFormat="1" x14ac:dyDescent="0.3"/>
    <row r="356" s="51" customFormat="1" x14ac:dyDescent="0.3"/>
    <row r="357" s="51" customFormat="1" x14ac:dyDescent="0.3"/>
    <row r="358" s="51" customFormat="1" x14ac:dyDescent="0.3"/>
    <row r="359" s="51" customFormat="1" x14ac:dyDescent="0.3"/>
    <row r="360" s="51" customFormat="1" x14ac:dyDescent="0.3"/>
    <row r="361" s="51" customFormat="1" x14ac:dyDescent="0.3"/>
    <row r="362" s="51" customFormat="1" x14ac:dyDescent="0.3"/>
  </sheetData>
  <sheetProtection password="EAD8" sheet="1" objects="1" scenarios="1"/>
  <mergeCells count="43">
    <mergeCell ref="A2:H2"/>
    <mergeCell ref="A1:H1"/>
    <mergeCell ref="A9:B9"/>
    <mergeCell ref="A82:A84"/>
    <mergeCell ref="C82:C84"/>
    <mergeCell ref="D82:D84"/>
    <mergeCell ref="E82:E84"/>
    <mergeCell ref="F73:H85"/>
    <mergeCell ref="A71:H71"/>
    <mergeCell ref="A74:A75"/>
    <mergeCell ref="A76:A77"/>
    <mergeCell ref="A78:A79"/>
    <mergeCell ref="A80:A81"/>
    <mergeCell ref="A10:B10"/>
    <mergeCell ref="A14:B14"/>
    <mergeCell ref="A15:B15"/>
    <mergeCell ref="A21:B21"/>
    <mergeCell ref="A22:B22"/>
    <mergeCell ref="A26:B26"/>
    <mergeCell ref="A27:B27"/>
    <mergeCell ref="A33:B33"/>
    <mergeCell ref="A34:B34"/>
    <mergeCell ref="A38:B38"/>
    <mergeCell ref="A39:B39"/>
    <mergeCell ref="A45:B45"/>
    <mergeCell ref="A46:B46"/>
    <mergeCell ref="A50:B50"/>
    <mergeCell ref="A51:B51"/>
    <mergeCell ref="A53:B53"/>
    <mergeCell ref="A56:B56"/>
    <mergeCell ref="A54:B54"/>
    <mergeCell ref="A55:B55"/>
    <mergeCell ref="A57:B57"/>
    <mergeCell ref="A58:B58"/>
    <mergeCell ref="A59:B59"/>
    <mergeCell ref="A60:B60"/>
    <mergeCell ref="A62:B62"/>
    <mergeCell ref="A63:B63"/>
    <mergeCell ref="A69:H69"/>
    <mergeCell ref="A68:C68"/>
    <mergeCell ref="A64:B64"/>
    <mergeCell ref="A66:B66"/>
    <mergeCell ref="A67:B67"/>
  </mergeCells>
  <phoneticPr fontId="1" type="noConversion"/>
  <pageMargins left="0.11811023622047245" right="0.11811023622047245" top="0.19685039370078741" bottom="0.35433070866141736" header="0.31496062992125984" footer="0.31496062992125984"/>
  <pageSetup paperSize="9" scale="55" orientation="landscape" r:id="rId1"/>
  <headerFooter>
    <oddFooter>Pagina &amp;P di &amp;N</oddFooter>
  </headerFooter>
  <rowBreaks count="3" manualBreakCount="3">
    <brk id="27" max="7" man="1"/>
    <brk id="68" max="7" man="1"/>
    <brk id="11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MariaElisabetta Capozzi</dc:creator>
  <cp:lastModifiedBy>Emanuele Giustiniani</cp:lastModifiedBy>
  <cp:lastPrinted>2016-12-29T11:09:26Z</cp:lastPrinted>
  <dcterms:created xsi:type="dcterms:W3CDTF">2016-03-02T09:07:39Z</dcterms:created>
  <dcterms:modified xsi:type="dcterms:W3CDTF">2016-12-30T10:58:08Z</dcterms:modified>
</cp:coreProperties>
</file>