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lazioinnova.it\dati\215 - Servizio PAF\3-Sviluppo_Prog_Bandi\Spettacoli dal Vivo\riapertura per 2017\Spettacolo dal Vivo scaricati da Internet\5. Art. 13a\"/>
    </mc:Choice>
  </mc:AlternateContent>
  <bookViews>
    <workbookView xWindow="0" yWindow="0" windowWidth="28800" windowHeight="11235"/>
  </bookViews>
  <sheets>
    <sheet name="Foglio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95" i="1" l="1"/>
  <c r="B89" i="1"/>
  <c r="B79" i="1"/>
  <c r="B75" i="1"/>
  <c r="B71" i="1"/>
  <c r="B60" i="1"/>
  <c r="B52" i="1"/>
  <c r="B46" i="1"/>
  <c r="B38" i="1"/>
  <c r="B28" i="1"/>
  <c r="B16" i="1"/>
  <c r="B62" i="1" l="1"/>
  <c r="B97" i="1"/>
  <c r="B99" i="1" s="1"/>
  <c r="B100" i="1" s="1"/>
  <c r="B114" i="1"/>
  <c r="B112" i="1"/>
</calcChain>
</file>

<file path=xl/sharedStrings.xml><?xml version="1.0" encoding="utf-8"?>
<sst xmlns="http://schemas.openxmlformats.org/spreadsheetml/2006/main" count="98" uniqueCount="92">
  <si>
    <t>BUSINESS PLAN</t>
  </si>
  <si>
    <t>BILANCIO PREVENTIVO</t>
  </si>
  <si>
    <t>USCITE</t>
  </si>
  <si>
    <t xml:space="preserve">PERSONALE: </t>
  </si>
  <si>
    <t>Compenso lordo del Direttore</t>
  </si>
  <si>
    <t>Oneri sociali del Direttore a carico dell’organismo</t>
  </si>
  <si>
    <t>Retribuzione lorda degli Organizzatori</t>
  </si>
  <si>
    <t>Oneri sociali degli Organizzatori a carico dell’organismo</t>
  </si>
  <si>
    <t>Retribuzione lorda del personale artistico</t>
  </si>
  <si>
    <t xml:space="preserve">Oneri sociali del personale artistico a carico dell’organismo </t>
  </si>
  <si>
    <t>Retribuzione lorda del personale tecnico</t>
  </si>
  <si>
    <t xml:space="preserve">Oneri sociali del personale tecnico a carico dell’organismo </t>
  </si>
  <si>
    <t>Retribuzione lorda del personale amministrativo (Nota 1)</t>
  </si>
  <si>
    <t>Oneri sociali del personale amministrativo a carico dell’organismo  (Nota 1)</t>
  </si>
  <si>
    <t>SUBTOTALE PERSONALE</t>
  </si>
  <si>
    <t>Nota 1 ( limite massimo consentito 10% del totale degli altri compensi e delle retribuzioni del personale)</t>
  </si>
  <si>
    <t>COSTI DI OSPITALITA':</t>
  </si>
  <si>
    <t>Compensi compagnie/complessi/organismi italiani con contratto fisso</t>
  </si>
  <si>
    <t>Compensi compagnie/complessi/organismi stranieri con contratto fisso</t>
  </si>
  <si>
    <t>Compensi compagnie/complessi/organismi con contratto a percentuale</t>
  </si>
  <si>
    <t>Costi di viaggi, trasporti, alloggio, ecc. degli organismi ospitati</t>
  </si>
  <si>
    <t>Noleggio per scenografie, costumi, strumenti ecc.</t>
  </si>
  <si>
    <t>Noleggio strumentazione tecnica luce e suono (service)</t>
  </si>
  <si>
    <t>Prestazioni di terzi per allestimenti (montaggio, smontaggio, facchinaggio, ecc)</t>
  </si>
  <si>
    <t>SIAE</t>
  </si>
  <si>
    <t>Vigili del fuoco</t>
  </si>
  <si>
    <t>SUBTOTALE COSTI DI OSPITALITA'</t>
  </si>
  <si>
    <t>COSTI DI PRODUZIONE</t>
  </si>
  <si>
    <t>Costi di viaggi, trasporti, alloggio, ecc. (per produzioni proprie)</t>
  </si>
  <si>
    <t>Affitto sala prove</t>
  </si>
  <si>
    <t xml:space="preserve">SUBTOTALE COSTI DI PRODUZIONE </t>
  </si>
  <si>
    <t>PUBBLICITA' E PROMOZIONE (LIMITE MASSIMO CONSENTITO 10% DEI COSTI AMMISSIBILI)</t>
  </si>
  <si>
    <t>Servizi di ufficio stampa</t>
  </si>
  <si>
    <t>Costi per stampe, distribuzione e affissione locandine, manifesti, ecc.</t>
  </si>
  <si>
    <t>Costi per prestazioni professionali (riprese video, registrazioni audio, servizi fotografici, ecc.)</t>
  </si>
  <si>
    <t>Costi per pubblicità (inserzioni, ecc.)</t>
  </si>
  <si>
    <t>Costi per gestione e manutenzione sito web</t>
  </si>
  <si>
    <t>SUBTOTALE PUBBLICITA' E PROMOZIONE</t>
  </si>
  <si>
    <t>COSTI DI GESTIONE SPAZI</t>
  </si>
  <si>
    <t>Costi di manutenzione ordinaria spazi</t>
  </si>
  <si>
    <t>Utenze (degli spazi)</t>
  </si>
  <si>
    <t>Pulizie (degli spazi)</t>
  </si>
  <si>
    <t>SUBTOTALE COSTI DI GESTIONE SPAZI</t>
  </si>
  <si>
    <t>COSTI GENERALI (LIMITE MASSIMO CONSENTITO 10% DEI COSTI AMMISSIBILI)</t>
  </si>
  <si>
    <t>Materiale di consumo</t>
  </si>
  <si>
    <t>Affitto uffici</t>
  </si>
  <si>
    <t>Altre prestazioni professionali per consulenze (Commercialista, consulenze del lavoro)</t>
  </si>
  <si>
    <t>Utenze (Uffici)</t>
  </si>
  <si>
    <t>Pulizie (Uffici)</t>
  </si>
  <si>
    <t>SUBTOTALE COSTI GENERALI</t>
  </si>
  <si>
    <t>TOTALE USCITE</t>
  </si>
  <si>
    <t>ENTRATE</t>
  </si>
  <si>
    <t xml:space="preserve">CONTRIBUTI PUBBLICI: </t>
  </si>
  <si>
    <t xml:space="preserve">Contributi Statali </t>
  </si>
  <si>
    <t>Contributi comunali</t>
  </si>
  <si>
    <t>Contributi da UE</t>
  </si>
  <si>
    <t>Contributi da altri enti pubblici</t>
  </si>
  <si>
    <t>SUBTOTALE CONTRIBUTI PUBBLICI</t>
  </si>
  <si>
    <t>CONTRIBUTI PRIVATI:</t>
  </si>
  <si>
    <t>Contributi da soggetti privati</t>
  </si>
  <si>
    <t>SUBTOTALE CONTRIBUTI PRIVATI</t>
  </si>
  <si>
    <t>SPONSORIZZAZIONI</t>
  </si>
  <si>
    <t>Sponsorizzazioni economiche</t>
  </si>
  <si>
    <t>SUBTOTALE SPONSORIZZAZIONI</t>
  </si>
  <si>
    <t>ENTRATE DA ATTIVITA' CARATTERISTICA</t>
  </si>
  <si>
    <t>Entrate da abbonamenti</t>
  </si>
  <si>
    <t xml:space="preserve">Incassi da biglietteria </t>
  </si>
  <si>
    <t>Incassi da prevendita</t>
  </si>
  <si>
    <t>Entrate derivanti da contratti a compenso fisso</t>
  </si>
  <si>
    <t>Entrate derivanti da contratti a percentuale sugli incassi</t>
  </si>
  <si>
    <t>Altre entrate</t>
  </si>
  <si>
    <t>Specificare</t>
  </si>
  <si>
    <t>SUBTOTALE ENTRATE DA ATTIVITA' CARATTERISTICA</t>
  </si>
  <si>
    <t>ENTRATE DA ALTRE ATTIVITA' PROPRIE</t>
  </si>
  <si>
    <t>Entrate da servizi accessori (es. noleggio scenografie e costumi, bar, pubblicazioni. Ecc.)</t>
  </si>
  <si>
    <t>Altre entrate legate al progetto (es. quote sociali, ecc.)</t>
  </si>
  <si>
    <t>SUBTOTALE ENTRATE DA ALTRE ATTIVITA' PROPRIE</t>
  </si>
  <si>
    <t xml:space="preserve">TOTALE ENTRATE </t>
  </si>
  <si>
    <t xml:space="preserve">DEFICIT </t>
  </si>
  <si>
    <t>Contributo richiesto alla Regione Lazio</t>
  </si>
  <si>
    <t>Note in  merito alle voci di  bilancio:</t>
  </si>
  <si>
    <t>Non sono consentite ulteriori voci di spesa oltre quelle contemplate in bilancio;</t>
  </si>
  <si>
    <t>Sono ammessi esclusivamente titoli di spesa intestati al beneficiario del contributo ed espressamente riferiti al progetto</t>
  </si>
  <si>
    <t>I titoli di spesa devono essere corredati da documentazione attestante l’avvenuto pagamento come previsto dalla normativa vigente</t>
  </si>
  <si>
    <t>Il  pagamento degli oneri sociali e fiscali deve essere documentato</t>
  </si>
  <si>
    <r>
      <t xml:space="preserve">I costi relativi alla voce </t>
    </r>
    <r>
      <rPr>
        <b/>
        <i/>
        <sz val="11"/>
        <color rgb="FFFF0000"/>
        <rFont val="Times New Roman"/>
        <family val="1"/>
      </rPr>
      <t>affitto</t>
    </r>
    <r>
      <rPr>
        <b/>
        <sz val="11"/>
        <color rgb="FFFF0000"/>
        <rFont val="Times New Roman"/>
        <family val="1"/>
      </rPr>
      <t xml:space="preserve"> saranno considerati ammissibili solo se accompagnati da copia del relativo contratto registrato a norma di legge e dalle ricevute di pagamento o da fattura</t>
    </r>
  </si>
  <si>
    <t>per i titoli di spesa in regime di esenzione, indicare la norma di riferimento</t>
  </si>
  <si>
    <r>
      <t xml:space="preserve">i costi relativi alla voce </t>
    </r>
    <r>
      <rPr>
        <b/>
        <i/>
        <sz val="11"/>
        <color rgb="FFFF0000"/>
        <rFont val="Times New Roman"/>
        <family val="1"/>
      </rPr>
      <t xml:space="preserve">spese per ospitalità </t>
    </r>
    <r>
      <rPr>
        <b/>
        <sz val="11"/>
        <color rgb="FFFF0000"/>
        <rFont val="Times New Roman"/>
        <family val="1"/>
      </rPr>
      <t xml:space="preserve"> </t>
    </r>
    <r>
      <rPr>
        <b/>
        <u/>
        <sz val="11"/>
        <color rgb="FFFF0000"/>
        <rFont val="Times New Roman"/>
        <family val="1"/>
      </rPr>
      <t>direttamente imputabili all’iniziativa</t>
    </r>
    <r>
      <rPr>
        <b/>
        <sz val="11"/>
        <color rgb="FFFF0000"/>
        <rFont val="Times New Roman"/>
        <family val="1"/>
      </rPr>
      <t xml:space="preserve"> saranno considerati ammissibili solo per i titoli di spesa intestati al beneficiario del contributo. In caso di spese anticipate da terzi, va prodotta apposita nota spese supportata dai giustificativi ad essa relativi.</t>
    </r>
  </si>
  <si>
    <t>Capacità di reperire altre risorse pubbliche (Indicatore = rapporto percentuale rispetto ai costi del progetto)</t>
  </si>
  <si>
    <t>Capacità di reperire altre risorse private (Indicatore = rapporto percentuale rispetto ai costi del progetto)</t>
  </si>
  <si>
    <t>Partecipazione a progetti cofinanziati dall’UE</t>
  </si>
  <si>
    <t>Titolo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</si>
</sst>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€&quot;\ #,##0.00;[Red]\-&quot;€&quot;\ #,##0.00"/>
    <numFmt numFmtId="44" formatCode="_-&quot;€&quot;\ * #,##0.00_-;\-&quot;€&quot;\ * #,##0.00_-;_-&quot;€&quot;\ * &quot;-&quot;??_-;_-@_-"/>
    <numFmt numFmtId="43" formatCode="_-* #,##0.00_-;\-* #,##0.00_-;_-* &quot;-&quot;??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u/>
      <sz val="11"/>
      <color theme="1"/>
      <name val="Times New Roman"/>
      <family val="1"/>
    </font>
    <font>
      <b/>
      <sz val="18"/>
      <color theme="1"/>
      <name val="Times New Roman"/>
      <family val="1"/>
    </font>
    <font>
      <b/>
      <sz val="11"/>
      <color rgb="FFFF0000"/>
      <name val="Times New Roman"/>
      <family val="1"/>
    </font>
    <font>
      <sz val="11"/>
      <color rgb="FFFF0000"/>
      <name val="Times New Roman"/>
      <family val="1"/>
    </font>
    <font>
      <b/>
      <i/>
      <sz val="11"/>
      <color rgb="FFFF0000"/>
      <name val="Times New Roman"/>
      <family val="1"/>
    </font>
    <font>
      <b/>
      <u/>
      <sz val="11"/>
      <color rgb="FFFF0000"/>
      <name val="Times New Roman"/>
      <family val="1"/>
    </font>
    <font>
      <sz val="11"/>
      <color rgb="FF333333"/>
      <name val="Times New Roman"/>
      <family val="1"/>
    </font>
    <font>
      <b/>
      <u/>
      <sz val="11"/>
      <color rgb="FF363636"/>
      <name val="Times New Roman"/>
      <family val="1"/>
    </font>
    <font>
      <b/>
      <sz val="11"/>
      <color rgb="FF000000"/>
      <name val="Times New Roman"/>
      <family val="1"/>
    </font>
    <font>
      <b/>
      <u/>
      <sz val="11"/>
      <color rgb="FF000000"/>
      <name val="Times New Roman"/>
      <family val="1"/>
    </font>
    <font>
      <sz val="11"/>
      <color rgb="FF00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4">
    <xf numFmtId="0" fontId="0" fillId="0" borderId="0" xfId="0"/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0" fontId="2" fillId="3" borderId="1" xfId="0" applyFont="1" applyFill="1" applyBorder="1" applyAlignment="1" applyProtection="1">
      <alignment horizontal="center" vertical="center" wrapText="1"/>
    </xf>
    <xf numFmtId="0" fontId="2" fillId="3" borderId="2" xfId="0" applyFont="1" applyFill="1" applyBorder="1" applyAlignment="1" applyProtection="1">
      <alignment horizontal="center" vertical="center" wrapText="1"/>
    </xf>
    <xf numFmtId="0" fontId="2" fillId="4" borderId="1" xfId="0" applyFont="1" applyFill="1" applyBorder="1" applyAlignment="1" applyProtection="1">
      <alignment horizontal="left" vertical="center" wrapText="1"/>
    </xf>
    <xf numFmtId="0" fontId="2" fillId="4" borderId="2" xfId="0" applyFont="1" applyFill="1" applyBorder="1" applyAlignment="1" applyProtection="1">
      <alignment horizontal="left" vertical="center" wrapText="1"/>
    </xf>
    <xf numFmtId="0" fontId="3" fillId="0" borderId="3" xfId="0" applyFont="1" applyBorder="1" applyAlignment="1" applyProtection="1">
      <alignment vertical="center" wrapText="1"/>
    </xf>
    <xf numFmtId="44" fontId="3" fillId="0" borderId="4" xfId="2" applyFont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vertical="center" wrapText="1"/>
    </xf>
    <xf numFmtId="44" fontId="2" fillId="2" borderId="4" xfId="2" applyFont="1" applyFill="1" applyBorder="1" applyAlignment="1" applyProtection="1">
      <alignment horizontal="center" vertical="center" wrapText="1"/>
    </xf>
    <xf numFmtId="0" fontId="2" fillId="3" borderId="1" xfId="0" applyFont="1" applyFill="1" applyBorder="1" applyAlignment="1" applyProtection="1">
      <alignment horizontal="left" vertical="center" wrapText="1"/>
    </xf>
    <xf numFmtId="0" fontId="2" fillId="3" borderId="2" xfId="0" applyFont="1" applyFill="1" applyBorder="1" applyAlignment="1" applyProtection="1">
      <alignment horizontal="left" vertical="center" wrapText="1"/>
    </xf>
    <xf numFmtId="0" fontId="2" fillId="4" borderId="3" xfId="0" applyFont="1" applyFill="1" applyBorder="1" applyAlignment="1" applyProtection="1">
      <alignment vertical="center" wrapText="1"/>
    </xf>
    <xf numFmtId="0" fontId="3" fillId="4" borderId="4" xfId="0" applyFont="1" applyFill="1" applyBorder="1" applyAlignment="1" applyProtection="1">
      <alignment vertical="center" wrapText="1"/>
    </xf>
    <xf numFmtId="44" fontId="3" fillId="0" borderId="4" xfId="2" applyFont="1" applyBorder="1" applyAlignment="1" applyProtection="1">
      <alignment vertical="center" wrapText="1"/>
      <protection locked="0"/>
    </xf>
    <xf numFmtId="0" fontId="2" fillId="2" borderId="5" xfId="0" applyFont="1" applyFill="1" applyBorder="1" applyAlignment="1" applyProtection="1">
      <alignment vertical="center" wrapText="1"/>
    </xf>
    <xf numFmtId="44" fontId="2" fillId="2" borderId="2" xfId="2" applyFont="1" applyFill="1" applyBorder="1" applyAlignment="1" applyProtection="1">
      <alignment horizontal="center" vertical="center" wrapText="1"/>
    </xf>
    <xf numFmtId="44" fontId="2" fillId="3" borderId="1" xfId="2" applyFont="1" applyFill="1" applyBorder="1" applyAlignment="1" applyProtection="1">
      <alignment horizontal="center" vertical="center" wrapText="1"/>
    </xf>
    <xf numFmtId="44" fontId="2" fillId="3" borderId="2" xfId="2" applyFont="1" applyFill="1" applyBorder="1" applyAlignment="1" applyProtection="1">
      <alignment horizontal="center" vertical="center" wrapText="1"/>
    </xf>
    <xf numFmtId="44" fontId="2" fillId="2" borderId="4" xfId="2" applyFont="1" applyFill="1" applyBorder="1" applyAlignment="1" applyProtection="1">
      <alignment vertical="center" wrapText="1"/>
    </xf>
    <xf numFmtId="0" fontId="2" fillId="0" borderId="6" xfId="0" applyFont="1" applyBorder="1" applyAlignment="1" applyProtection="1">
      <alignment horizontal="center" vertical="center" wrapText="1"/>
    </xf>
    <xf numFmtId="44" fontId="3" fillId="0" borderId="4" xfId="2" applyFont="1" applyBorder="1" applyAlignment="1" applyProtection="1">
      <alignment vertical="center"/>
      <protection locked="0"/>
    </xf>
    <xf numFmtId="0" fontId="3" fillId="0" borderId="7" xfId="0" applyFont="1" applyBorder="1" applyAlignment="1" applyProtection="1">
      <alignment vertical="center"/>
    </xf>
    <xf numFmtId="44" fontId="3" fillId="0" borderId="3" xfId="2" applyFont="1" applyBorder="1" applyAlignment="1" applyProtection="1">
      <alignment vertical="center"/>
      <protection locked="0"/>
    </xf>
    <xf numFmtId="0" fontId="3" fillId="0" borderId="5" xfId="0" applyFont="1" applyBorder="1" applyAlignment="1" applyProtection="1">
      <alignment vertical="center" wrapText="1"/>
    </xf>
    <xf numFmtId="44" fontId="2" fillId="2" borderId="4" xfId="2" applyFont="1" applyFill="1" applyBorder="1" applyAlignment="1" applyProtection="1">
      <alignment vertical="center"/>
    </xf>
    <xf numFmtId="0" fontId="3" fillId="2" borderId="4" xfId="0" applyFont="1" applyFill="1" applyBorder="1" applyAlignment="1" applyProtection="1">
      <alignment vertical="center"/>
    </xf>
    <xf numFmtId="0" fontId="2" fillId="0" borderId="3" xfId="0" applyFont="1" applyBorder="1" applyAlignment="1" applyProtection="1">
      <alignment vertical="center" wrapText="1"/>
    </xf>
    <xf numFmtId="44" fontId="2" fillId="2" borderId="4" xfId="0" applyNumberFormat="1" applyFont="1" applyFill="1" applyBorder="1" applyAlignment="1" applyProtection="1">
      <alignment vertical="center"/>
    </xf>
    <xf numFmtId="0" fontId="3" fillId="3" borderId="6" xfId="0" applyFont="1" applyFill="1" applyBorder="1" applyAlignment="1" applyProtection="1">
      <alignment horizontal="center"/>
    </xf>
    <xf numFmtId="0" fontId="2" fillId="2" borderId="1" xfId="0" applyFont="1" applyFill="1" applyBorder="1" applyAlignment="1" applyProtection="1">
      <alignment vertical="center" wrapText="1"/>
    </xf>
    <xf numFmtId="8" fontId="4" fillId="5" borderId="5" xfId="0" applyNumberFormat="1" applyFont="1" applyFill="1" applyBorder="1" applyAlignment="1" applyProtection="1">
      <alignment horizontal="center" vertical="top" wrapText="1"/>
    </xf>
    <xf numFmtId="0" fontId="5" fillId="2" borderId="3" xfId="0" applyFont="1" applyFill="1" applyBorder="1" applyAlignment="1" applyProtection="1">
      <alignment vertical="center" wrapText="1"/>
    </xf>
    <xf numFmtId="43" fontId="6" fillId="6" borderId="5" xfId="1" applyFont="1" applyFill="1" applyBorder="1" applyProtection="1"/>
    <xf numFmtId="0" fontId="3" fillId="0" borderId="0" xfId="0" applyFont="1" applyProtection="1"/>
    <xf numFmtId="0" fontId="3" fillId="0" borderId="0" xfId="0" applyFont="1"/>
    <xf numFmtId="0" fontId="7" fillId="0" borderId="0" xfId="0" applyFont="1" applyAlignment="1" applyProtection="1">
      <alignment vertical="center"/>
    </xf>
    <xf numFmtId="0" fontId="8" fillId="0" borderId="0" xfId="0" applyFont="1" applyProtection="1"/>
    <xf numFmtId="0" fontId="7" fillId="0" borderId="0" xfId="0" applyFont="1" applyAlignment="1" applyProtection="1">
      <alignment horizontal="left" vertical="center" wrapText="1"/>
    </xf>
    <xf numFmtId="0" fontId="11" fillId="0" borderId="0" xfId="0" applyFont="1" applyAlignment="1" applyProtection="1">
      <alignment vertical="center"/>
    </xf>
    <xf numFmtId="0" fontId="12" fillId="2" borderId="8" xfId="0" applyFont="1" applyFill="1" applyBorder="1" applyAlignment="1" applyProtection="1">
      <alignment horizontal="center" vertical="center" wrapText="1"/>
    </xf>
    <xf numFmtId="9" fontId="2" fillId="2" borderId="9" xfId="3" applyFont="1" applyFill="1" applyBorder="1" applyAlignment="1" applyProtection="1">
      <alignment horizontal="center" vertical="center"/>
    </xf>
    <xf numFmtId="44" fontId="13" fillId="4" borderId="10" xfId="2" applyFont="1" applyFill="1" applyBorder="1" applyAlignment="1" applyProtection="1">
      <alignment horizontal="center" vertical="center"/>
      <protection locked="0"/>
    </xf>
    <xf numFmtId="9" fontId="2" fillId="2" borderId="11" xfId="3" applyFont="1" applyFill="1" applyBorder="1" applyAlignment="1" applyProtection="1">
      <alignment horizontal="center" vertical="center"/>
    </xf>
    <xf numFmtId="0" fontId="12" fillId="2" borderId="10" xfId="0" applyFont="1" applyFill="1" applyBorder="1" applyAlignment="1" applyProtection="1">
      <alignment horizontal="center" vertical="center" wrapText="1"/>
    </xf>
    <xf numFmtId="0" fontId="14" fillId="2" borderId="8" xfId="0" applyFont="1" applyFill="1" applyBorder="1" applyAlignment="1" applyProtection="1">
      <alignment vertical="center"/>
    </xf>
    <xf numFmtId="0" fontId="2" fillId="7" borderId="12" xfId="0" applyFont="1" applyFill="1" applyBorder="1" applyAlignment="1" applyProtection="1">
      <alignment horizontal="center"/>
    </xf>
    <xf numFmtId="0" fontId="13" fillId="4" borderId="13" xfId="0" applyFont="1" applyFill="1" applyBorder="1" applyAlignment="1" applyProtection="1">
      <alignment horizontal="center" vertical="center"/>
    </xf>
    <xf numFmtId="0" fontId="2" fillId="7" borderId="0" xfId="0" applyFont="1" applyFill="1" applyBorder="1" applyAlignment="1" applyProtection="1">
      <alignment horizontal="center"/>
    </xf>
    <xf numFmtId="0" fontId="15" fillId="0" borderId="14" xfId="0" applyFont="1" applyBorder="1" applyAlignment="1" applyProtection="1">
      <alignment vertical="center"/>
      <protection locked="0"/>
    </xf>
    <xf numFmtId="0" fontId="15" fillId="0" borderId="15" xfId="0" applyFont="1" applyBorder="1" applyAlignment="1" applyProtection="1">
      <alignment vertical="center"/>
      <protection locked="0"/>
    </xf>
    <xf numFmtId="0" fontId="3" fillId="0" borderId="15" xfId="0" applyFont="1" applyBorder="1" applyProtection="1">
      <protection locked="0"/>
    </xf>
    <xf numFmtId="0" fontId="3" fillId="0" borderId="16" xfId="0" applyFont="1" applyBorder="1" applyProtection="1">
      <protection locked="0"/>
    </xf>
  </cellXfs>
  <cellStyles count="4">
    <cellStyle name="Migliaia" xfId="1" builtinId="3"/>
    <cellStyle name="Normale" xfId="0" builtinId="0"/>
    <cellStyle name="Percentuale" xfId="3" builtinId="5"/>
    <cellStyle name="Valuta" xfId="2" builtinId="4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22"/>
  <sheetViews>
    <sheetView tabSelected="1" topLeftCell="A36" workbookViewId="0">
      <selection activeCell="B50" sqref="B50"/>
    </sheetView>
  </sheetViews>
  <sheetFormatPr defaultRowHeight="15" x14ac:dyDescent="0.25"/>
  <cols>
    <col min="1" max="1" width="43.7109375" bestFit="1" customWidth="1"/>
    <col min="2" max="2" width="88" bestFit="1" customWidth="1"/>
  </cols>
  <sheetData>
    <row r="1" spans="1:2" ht="15.75" thickBot="1" x14ac:dyDescent="0.3">
      <c r="A1" s="1" t="s">
        <v>0</v>
      </c>
      <c r="B1" s="2"/>
    </row>
    <row r="2" spans="1:2" ht="15.75" thickBot="1" x14ac:dyDescent="0.3">
      <c r="A2" s="1" t="s">
        <v>1</v>
      </c>
      <c r="B2" s="2"/>
    </row>
    <row r="3" spans="1:2" ht="15.75" thickBot="1" x14ac:dyDescent="0.3">
      <c r="A3" s="1" t="s">
        <v>2</v>
      </c>
      <c r="B3" s="2"/>
    </row>
    <row r="4" spans="1:2" ht="15.75" thickBot="1" x14ac:dyDescent="0.3">
      <c r="A4" s="3"/>
      <c r="B4" s="4"/>
    </row>
    <row r="5" spans="1:2" ht="15.75" thickBot="1" x14ac:dyDescent="0.3">
      <c r="A5" s="5" t="s">
        <v>3</v>
      </c>
      <c r="B5" s="6"/>
    </row>
    <row r="6" spans="1:2" ht="15.75" thickBot="1" x14ac:dyDescent="0.3">
      <c r="A6" s="7" t="s">
        <v>4</v>
      </c>
      <c r="B6" s="8"/>
    </row>
    <row r="7" spans="1:2" ht="15.75" thickBot="1" x14ac:dyDescent="0.3">
      <c r="A7" s="7" t="s">
        <v>5</v>
      </c>
      <c r="B7" s="8"/>
    </row>
    <row r="8" spans="1:2" ht="15.75" thickBot="1" x14ac:dyDescent="0.3">
      <c r="A8" s="7" t="s">
        <v>6</v>
      </c>
      <c r="B8" s="8"/>
    </row>
    <row r="9" spans="1:2" ht="30.75" thickBot="1" x14ac:dyDescent="0.3">
      <c r="A9" s="7" t="s">
        <v>7</v>
      </c>
      <c r="B9" s="8"/>
    </row>
    <row r="10" spans="1:2" ht="15.75" thickBot="1" x14ac:dyDescent="0.3">
      <c r="A10" s="7" t="s">
        <v>8</v>
      </c>
      <c r="B10" s="8"/>
    </row>
    <row r="11" spans="1:2" ht="30.75" thickBot="1" x14ac:dyDescent="0.3">
      <c r="A11" s="7" t="s">
        <v>9</v>
      </c>
      <c r="B11" s="8"/>
    </row>
    <row r="12" spans="1:2" ht="15.75" thickBot="1" x14ac:dyDescent="0.3">
      <c r="A12" s="7" t="s">
        <v>10</v>
      </c>
      <c r="B12" s="8"/>
    </row>
    <row r="13" spans="1:2" ht="30.75" thickBot="1" x14ac:dyDescent="0.3">
      <c r="A13" s="7" t="s">
        <v>11</v>
      </c>
      <c r="B13" s="8"/>
    </row>
    <row r="14" spans="1:2" ht="30.75" thickBot="1" x14ac:dyDescent="0.3">
      <c r="A14" s="7" t="s">
        <v>12</v>
      </c>
      <c r="B14" s="8"/>
    </row>
    <row r="15" spans="1:2" ht="30.75" thickBot="1" x14ac:dyDescent="0.3">
      <c r="A15" s="7" t="s">
        <v>13</v>
      </c>
      <c r="B15" s="8"/>
    </row>
    <row r="16" spans="1:2" ht="15.75" thickBot="1" x14ac:dyDescent="0.3">
      <c r="A16" s="9" t="s">
        <v>14</v>
      </c>
      <c r="B16" s="10">
        <f>SUM(B6:B15)</f>
        <v>0</v>
      </c>
    </row>
    <row r="17" spans="1:2" ht="15.75" thickBot="1" x14ac:dyDescent="0.3">
      <c r="A17" s="11" t="s">
        <v>15</v>
      </c>
      <c r="B17" s="12"/>
    </row>
    <row r="18" spans="1:2" ht="15.75" thickBot="1" x14ac:dyDescent="0.3">
      <c r="A18" s="5" t="s">
        <v>16</v>
      </c>
      <c r="B18" s="6"/>
    </row>
    <row r="19" spans="1:2" ht="30.75" thickBot="1" x14ac:dyDescent="0.3">
      <c r="A19" s="7" t="s">
        <v>17</v>
      </c>
      <c r="B19" s="8"/>
    </row>
    <row r="20" spans="1:2" ht="30.75" thickBot="1" x14ac:dyDescent="0.3">
      <c r="A20" s="7" t="s">
        <v>18</v>
      </c>
      <c r="B20" s="8"/>
    </row>
    <row r="21" spans="1:2" ht="30.75" thickBot="1" x14ac:dyDescent="0.3">
      <c r="A21" s="7" t="s">
        <v>19</v>
      </c>
      <c r="B21" s="8"/>
    </row>
    <row r="22" spans="1:2" ht="30.75" thickBot="1" x14ac:dyDescent="0.3">
      <c r="A22" s="7" t="s">
        <v>20</v>
      </c>
      <c r="B22" s="8"/>
    </row>
    <row r="23" spans="1:2" ht="15.75" thickBot="1" x14ac:dyDescent="0.3">
      <c r="A23" s="7" t="s">
        <v>21</v>
      </c>
      <c r="B23" s="8"/>
    </row>
    <row r="24" spans="1:2" ht="30.75" thickBot="1" x14ac:dyDescent="0.3">
      <c r="A24" s="7" t="s">
        <v>22</v>
      </c>
      <c r="B24" s="8"/>
    </row>
    <row r="25" spans="1:2" ht="30.75" thickBot="1" x14ac:dyDescent="0.3">
      <c r="A25" s="7" t="s">
        <v>23</v>
      </c>
      <c r="B25" s="8"/>
    </row>
    <row r="26" spans="1:2" ht="15.75" thickBot="1" x14ac:dyDescent="0.3">
      <c r="A26" s="7" t="s">
        <v>24</v>
      </c>
      <c r="B26" s="8"/>
    </row>
    <row r="27" spans="1:2" ht="15.75" thickBot="1" x14ac:dyDescent="0.3">
      <c r="A27" s="7" t="s">
        <v>25</v>
      </c>
      <c r="B27" s="8"/>
    </row>
    <row r="28" spans="1:2" ht="15.75" thickBot="1" x14ac:dyDescent="0.3">
      <c r="A28" s="9" t="s">
        <v>26</v>
      </c>
      <c r="B28" s="10">
        <f>SUM(B19:B27)</f>
        <v>0</v>
      </c>
    </row>
    <row r="29" spans="1:2" ht="15.75" thickBot="1" x14ac:dyDescent="0.3">
      <c r="A29" s="3"/>
      <c r="B29" s="4"/>
    </row>
    <row r="30" spans="1:2" ht="15.75" thickBot="1" x14ac:dyDescent="0.3">
      <c r="A30" s="13" t="s">
        <v>27</v>
      </c>
      <c r="B30" s="14"/>
    </row>
    <row r="31" spans="1:2" ht="30.75" thickBot="1" x14ac:dyDescent="0.3">
      <c r="A31" s="7" t="s">
        <v>28</v>
      </c>
      <c r="B31" s="15"/>
    </row>
    <row r="32" spans="1:2" ht="15.75" thickBot="1" x14ac:dyDescent="0.3">
      <c r="A32" s="7" t="s">
        <v>21</v>
      </c>
      <c r="B32" s="15"/>
    </row>
    <row r="33" spans="1:2" ht="30.75" thickBot="1" x14ac:dyDescent="0.3">
      <c r="A33" s="7" t="s">
        <v>22</v>
      </c>
      <c r="B33" s="15"/>
    </row>
    <row r="34" spans="1:2" ht="15.75" thickBot="1" x14ac:dyDescent="0.3">
      <c r="A34" s="7" t="s">
        <v>29</v>
      </c>
      <c r="B34" s="15"/>
    </row>
    <row r="35" spans="1:2" ht="30.75" thickBot="1" x14ac:dyDescent="0.3">
      <c r="A35" s="7" t="s">
        <v>23</v>
      </c>
      <c r="B35" s="15"/>
    </row>
    <row r="36" spans="1:2" ht="15.75" thickBot="1" x14ac:dyDescent="0.3">
      <c r="A36" s="7" t="s">
        <v>24</v>
      </c>
      <c r="B36" s="15"/>
    </row>
    <row r="37" spans="1:2" ht="15.75" thickBot="1" x14ac:dyDescent="0.3">
      <c r="A37" s="7" t="s">
        <v>25</v>
      </c>
      <c r="B37" s="15"/>
    </row>
    <row r="38" spans="1:2" ht="15.75" thickBot="1" x14ac:dyDescent="0.3">
      <c r="A38" s="9" t="s">
        <v>30</v>
      </c>
      <c r="B38" s="10">
        <f>SUM(B31:B37)</f>
        <v>0</v>
      </c>
    </row>
    <row r="39" spans="1:2" ht="15.75" thickBot="1" x14ac:dyDescent="0.3">
      <c r="A39" s="3"/>
      <c r="B39" s="4"/>
    </row>
    <row r="40" spans="1:2" ht="15.75" thickBot="1" x14ac:dyDescent="0.3">
      <c r="A40" s="5" t="s">
        <v>31</v>
      </c>
      <c r="B40" s="6"/>
    </row>
    <row r="41" spans="1:2" ht="15.75" thickBot="1" x14ac:dyDescent="0.3">
      <c r="A41" s="7" t="s">
        <v>32</v>
      </c>
      <c r="B41" s="15"/>
    </row>
    <row r="42" spans="1:2" ht="30.75" thickBot="1" x14ac:dyDescent="0.3">
      <c r="A42" s="7" t="s">
        <v>33</v>
      </c>
      <c r="B42" s="15"/>
    </row>
    <row r="43" spans="1:2" ht="30.75" thickBot="1" x14ac:dyDescent="0.3">
      <c r="A43" s="7" t="s">
        <v>34</v>
      </c>
      <c r="B43" s="15"/>
    </row>
    <row r="44" spans="1:2" ht="15.75" thickBot="1" x14ac:dyDescent="0.3">
      <c r="A44" s="7" t="s">
        <v>35</v>
      </c>
      <c r="B44" s="15"/>
    </row>
    <row r="45" spans="1:2" ht="15.75" thickBot="1" x14ac:dyDescent="0.3">
      <c r="A45" s="7" t="s">
        <v>36</v>
      </c>
      <c r="B45" s="15"/>
    </row>
    <row r="46" spans="1:2" ht="29.25" thickBot="1" x14ac:dyDescent="0.3">
      <c r="A46" s="9" t="s">
        <v>37</v>
      </c>
      <c r="B46" s="10">
        <f>SUM(B41:B45)</f>
        <v>0</v>
      </c>
    </row>
    <row r="47" spans="1:2" ht="15.75" thickBot="1" x14ac:dyDescent="0.3">
      <c r="A47" s="3"/>
      <c r="B47" s="4"/>
    </row>
    <row r="48" spans="1:2" ht="15.75" thickBot="1" x14ac:dyDescent="0.3">
      <c r="A48" s="5" t="s">
        <v>38</v>
      </c>
      <c r="B48" s="6"/>
    </row>
    <row r="49" spans="1:2" ht="15.75" thickBot="1" x14ac:dyDescent="0.3">
      <c r="A49" s="7" t="s">
        <v>39</v>
      </c>
      <c r="B49" s="15"/>
    </row>
    <row r="50" spans="1:2" ht="15.75" thickBot="1" x14ac:dyDescent="0.3">
      <c r="A50" s="7" t="s">
        <v>40</v>
      </c>
      <c r="B50" s="15"/>
    </row>
    <row r="51" spans="1:2" ht="15.75" thickBot="1" x14ac:dyDescent="0.3">
      <c r="A51" s="7" t="s">
        <v>41</v>
      </c>
      <c r="B51" s="15"/>
    </row>
    <row r="52" spans="1:2" ht="29.25" thickBot="1" x14ac:dyDescent="0.3">
      <c r="A52" s="9" t="s">
        <v>42</v>
      </c>
      <c r="B52" s="10">
        <f>SUM(B49:B51)</f>
        <v>0</v>
      </c>
    </row>
    <row r="53" spans="1:2" ht="15.75" thickBot="1" x14ac:dyDescent="0.3">
      <c r="A53" s="3"/>
      <c r="B53" s="4"/>
    </row>
    <row r="54" spans="1:2" ht="15.75" thickBot="1" x14ac:dyDescent="0.3">
      <c r="A54" s="5" t="s">
        <v>43</v>
      </c>
      <c r="B54" s="6"/>
    </row>
    <row r="55" spans="1:2" ht="15.75" thickBot="1" x14ac:dyDescent="0.3">
      <c r="A55" s="7" t="s">
        <v>44</v>
      </c>
      <c r="B55" s="15"/>
    </row>
    <row r="56" spans="1:2" ht="15.75" thickBot="1" x14ac:dyDescent="0.3">
      <c r="A56" s="7" t="s">
        <v>45</v>
      </c>
      <c r="B56" s="15"/>
    </row>
    <row r="57" spans="1:2" ht="30.75" thickBot="1" x14ac:dyDescent="0.3">
      <c r="A57" s="7" t="s">
        <v>46</v>
      </c>
      <c r="B57" s="15"/>
    </row>
    <row r="58" spans="1:2" ht="15.75" thickBot="1" x14ac:dyDescent="0.3">
      <c r="A58" s="7" t="s">
        <v>47</v>
      </c>
      <c r="B58" s="15"/>
    </row>
    <row r="59" spans="1:2" ht="15.75" thickBot="1" x14ac:dyDescent="0.3">
      <c r="A59" s="7" t="s">
        <v>48</v>
      </c>
      <c r="B59" s="15"/>
    </row>
    <row r="60" spans="1:2" ht="15.75" thickBot="1" x14ac:dyDescent="0.3">
      <c r="A60" s="16" t="s">
        <v>49</v>
      </c>
      <c r="B60" s="17">
        <f>SUM(B55:B59)</f>
        <v>0</v>
      </c>
    </row>
    <row r="61" spans="1:2" ht="15.75" thickBot="1" x14ac:dyDescent="0.3">
      <c r="A61" s="18"/>
      <c r="B61" s="19"/>
    </row>
    <row r="62" spans="1:2" ht="15.75" thickBot="1" x14ac:dyDescent="0.3">
      <c r="A62" s="9" t="s">
        <v>50</v>
      </c>
      <c r="B62" s="20">
        <f>B16+B28+B38+B46+B52+B60</f>
        <v>0</v>
      </c>
    </row>
    <row r="63" spans="1:2" ht="15.75" thickBot="1" x14ac:dyDescent="0.3">
      <c r="A63" s="21"/>
      <c r="B63" s="21"/>
    </row>
    <row r="64" spans="1:2" ht="15.75" thickBot="1" x14ac:dyDescent="0.3">
      <c r="A64" s="1" t="s">
        <v>51</v>
      </c>
      <c r="B64" s="2"/>
    </row>
    <row r="65" spans="1:2" ht="15.75" thickBot="1" x14ac:dyDescent="0.3">
      <c r="A65" s="3"/>
      <c r="B65" s="4"/>
    </row>
    <row r="66" spans="1:2" ht="15.75" thickBot="1" x14ac:dyDescent="0.3">
      <c r="A66" s="5" t="s">
        <v>52</v>
      </c>
      <c r="B66" s="6"/>
    </row>
    <row r="67" spans="1:2" ht="15.75" thickBot="1" x14ac:dyDescent="0.3">
      <c r="A67" s="7" t="s">
        <v>53</v>
      </c>
      <c r="B67" s="22"/>
    </row>
    <row r="68" spans="1:2" ht="15.75" thickBot="1" x14ac:dyDescent="0.3">
      <c r="A68" s="23" t="s">
        <v>54</v>
      </c>
      <c r="B68" s="24"/>
    </row>
    <row r="69" spans="1:2" ht="15.75" thickBot="1" x14ac:dyDescent="0.3">
      <c r="A69" s="25" t="s">
        <v>55</v>
      </c>
      <c r="B69" s="22"/>
    </row>
    <row r="70" spans="1:2" ht="15.75" thickBot="1" x14ac:dyDescent="0.3">
      <c r="A70" s="7" t="s">
        <v>56</v>
      </c>
      <c r="B70" s="22"/>
    </row>
    <row r="71" spans="1:2" ht="15.75" thickBot="1" x14ac:dyDescent="0.3">
      <c r="A71" s="9" t="s">
        <v>57</v>
      </c>
      <c r="B71" s="26">
        <f>SUM(B67:B70)</f>
        <v>0</v>
      </c>
    </row>
    <row r="72" spans="1:2" ht="15.75" thickBot="1" x14ac:dyDescent="0.3">
      <c r="A72" s="3"/>
      <c r="B72" s="4"/>
    </row>
    <row r="73" spans="1:2" ht="15.75" thickBot="1" x14ac:dyDescent="0.3">
      <c r="A73" s="5" t="s">
        <v>58</v>
      </c>
      <c r="B73" s="6"/>
    </row>
    <row r="74" spans="1:2" ht="15.75" thickBot="1" x14ac:dyDescent="0.3">
      <c r="A74" s="7" t="s">
        <v>59</v>
      </c>
      <c r="B74" s="22"/>
    </row>
    <row r="75" spans="1:2" ht="15.75" thickBot="1" x14ac:dyDescent="0.3">
      <c r="A75" s="9" t="s">
        <v>60</v>
      </c>
      <c r="B75" s="26">
        <f>SUM(B74)</f>
        <v>0</v>
      </c>
    </row>
    <row r="76" spans="1:2" ht="15.75" thickBot="1" x14ac:dyDescent="0.3">
      <c r="A76" s="3"/>
      <c r="B76" s="4"/>
    </row>
    <row r="77" spans="1:2" ht="15.75" thickBot="1" x14ac:dyDescent="0.3">
      <c r="A77" s="5" t="s">
        <v>61</v>
      </c>
      <c r="B77" s="6"/>
    </row>
    <row r="78" spans="1:2" ht="15.75" thickBot="1" x14ac:dyDescent="0.3">
      <c r="A78" s="7" t="s">
        <v>62</v>
      </c>
      <c r="B78" s="22"/>
    </row>
    <row r="79" spans="1:2" ht="15.75" thickBot="1" x14ac:dyDescent="0.3">
      <c r="A79" s="9" t="s">
        <v>63</v>
      </c>
      <c r="B79" s="26">
        <f>SUM(B78)</f>
        <v>0</v>
      </c>
    </row>
    <row r="80" spans="1:2" ht="15.75" thickBot="1" x14ac:dyDescent="0.3">
      <c r="A80" s="3"/>
      <c r="B80" s="4"/>
    </row>
    <row r="81" spans="1:2" ht="29.25" thickBot="1" x14ac:dyDescent="0.3">
      <c r="A81" s="9" t="s">
        <v>64</v>
      </c>
      <c r="B81" s="27"/>
    </row>
    <row r="82" spans="1:2" ht="15.75" thickBot="1" x14ac:dyDescent="0.3">
      <c r="A82" s="7" t="s">
        <v>65</v>
      </c>
      <c r="B82" s="22"/>
    </row>
    <row r="83" spans="1:2" ht="15.75" thickBot="1" x14ac:dyDescent="0.3">
      <c r="A83" s="7" t="s">
        <v>66</v>
      </c>
      <c r="B83" s="22"/>
    </row>
    <row r="84" spans="1:2" ht="15.75" thickBot="1" x14ac:dyDescent="0.3">
      <c r="A84" s="7" t="s">
        <v>67</v>
      </c>
      <c r="B84" s="22"/>
    </row>
    <row r="85" spans="1:2" ht="15.75" thickBot="1" x14ac:dyDescent="0.3">
      <c r="A85" s="7" t="s">
        <v>68</v>
      </c>
      <c r="B85" s="22"/>
    </row>
    <row r="86" spans="1:2" ht="30.75" thickBot="1" x14ac:dyDescent="0.3">
      <c r="A86" s="7" t="s">
        <v>69</v>
      </c>
      <c r="B86" s="22"/>
    </row>
    <row r="87" spans="1:2" ht="15.75" thickBot="1" x14ac:dyDescent="0.3">
      <c r="A87" s="5" t="s">
        <v>70</v>
      </c>
      <c r="B87" s="6"/>
    </row>
    <row r="88" spans="1:2" ht="15.75" thickBot="1" x14ac:dyDescent="0.3">
      <c r="A88" s="7" t="s">
        <v>71</v>
      </c>
      <c r="B88" s="22"/>
    </row>
    <row r="89" spans="1:2" ht="29.25" thickBot="1" x14ac:dyDescent="0.3">
      <c r="A89" s="9" t="s">
        <v>72</v>
      </c>
      <c r="B89" s="26">
        <f>SUM(B82:B86,B88)</f>
        <v>0</v>
      </c>
    </row>
    <row r="90" spans="1:2" ht="15.75" thickBot="1" x14ac:dyDescent="0.3">
      <c r="A90" s="3"/>
      <c r="B90" s="4"/>
    </row>
    <row r="91" spans="1:2" ht="15.75" thickBot="1" x14ac:dyDescent="0.3">
      <c r="A91" s="5" t="s">
        <v>73</v>
      </c>
      <c r="B91" s="6"/>
    </row>
    <row r="92" spans="1:2" ht="30.75" thickBot="1" x14ac:dyDescent="0.3">
      <c r="A92" s="7" t="s">
        <v>74</v>
      </c>
      <c r="B92" s="22"/>
    </row>
    <row r="93" spans="1:2" ht="30.75" thickBot="1" x14ac:dyDescent="0.3">
      <c r="A93" s="7" t="s">
        <v>75</v>
      </c>
      <c r="B93" s="22"/>
    </row>
    <row r="94" spans="1:2" ht="15.75" thickBot="1" x14ac:dyDescent="0.3">
      <c r="A94" s="28" t="s">
        <v>71</v>
      </c>
      <c r="B94" s="22"/>
    </row>
    <row r="95" spans="1:2" ht="29.25" thickBot="1" x14ac:dyDescent="0.3">
      <c r="A95" s="9" t="s">
        <v>76</v>
      </c>
      <c r="B95" s="26">
        <f>SUM(B92:B94)</f>
        <v>0</v>
      </c>
    </row>
    <row r="96" spans="1:2" ht="15.75" thickBot="1" x14ac:dyDescent="0.3">
      <c r="A96" s="3"/>
      <c r="B96" s="4"/>
    </row>
    <row r="97" spans="1:2" ht="15.75" thickBot="1" x14ac:dyDescent="0.3">
      <c r="A97" s="9" t="s">
        <v>77</v>
      </c>
      <c r="B97" s="29">
        <f>+B71+B75+B79+B89+B95</f>
        <v>0</v>
      </c>
    </row>
    <row r="98" spans="1:2" ht="15.75" thickBot="1" x14ac:dyDescent="0.3">
      <c r="A98" s="30"/>
      <c r="B98" s="30"/>
    </row>
    <row r="99" spans="1:2" ht="19.5" thickBot="1" x14ac:dyDescent="0.3">
      <c r="A99" s="31" t="s">
        <v>78</v>
      </c>
      <c r="B99" s="32" t="str">
        <f>IF(+B97-B62&lt;0,+B97-B62,"dai dati inseriti non emerge alcun deficit")</f>
        <v>dai dati inseriti non emerge alcun deficit</v>
      </c>
    </row>
    <row r="100" spans="1:2" ht="23.25" thickBot="1" x14ac:dyDescent="0.35">
      <c r="A100" s="33" t="s">
        <v>79</v>
      </c>
      <c r="B100" s="34" t="str">
        <f>IF(B99&lt;0,IF(B62*C100&gt;-B99,-B99,B62*C100),"dai dati inseriti non risulta alcun contributo concedibile")</f>
        <v>dai dati inseriti non risulta alcun contributo concedibile</v>
      </c>
    </row>
    <row r="101" spans="1:2" x14ac:dyDescent="0.25">
      <c r="A101" s="35"/>
      <c r="B101" s="36"/>
    </row>
    <row r="102" spans="1:2" x14ac:dyDescent="0.25">
      <c r="A102" s="35"/>
      <c r="B102" s="35"/>
    </row>
    <row r="103" spans="1:2" x14ac:dyDescent="0.25">
      <c r="A103" s="37" t="s">
        <v>80</v>
      </c>
      <c r="B103" s="38"/>
    </row>
    <row r="104" spans="1:2" x14ac:dyDescent="0.25">
      <c r="A104" s="39" t="s">
        <v>81</v>
      </c>
      <c r="B104" s="39"/>
    </row>
    <row r="105" spans="1:2" x14ac:dyDescent="0.25">
      <c r="A105" s="39" t="s">
        <v>82</v>
      </c>
      <c r="B105" s="39"/>
    </row>
    <row r="106" spans="1:2" x14ac:dyDescent="0.25">
      <c r="A106" s="39" t="s">
        <v>83</v>
      </c>
      <c r="B106" s="39"/>
    </row>
    <row r="107" spans="1:2" x14ac:dyDescent="0.25">
      <c r="A107" s="39" t="s">
        <v>84</v>
      </c>
      <c r="B107" s="39"/>
    </row>
    <row r="108" spans="1:2" x14ac:dyDescent="0.25">
      <c r="A108" s="39" t="s">
        <v>85</v>
      </c>
      <c r="B108" s="39"/>
    </row>
    <row r="109" spans="1:2" x14ac:dyDescent="0.25">
      <c r="A109" s="39" t="s">
        <v>86</v>
      </c>
      <c r="B109" s="39"/>
    </row>
    <row r="110" spans="1:2" x14ac:dyDescent="0.25">
      <c r="A110" s="39" t="s">
        <v>87</v>
      </c>
      <c r="B110" s="39"/>
    </row>
    <row r="111" spans="1:2" ht="15.75" thickBot="1" x14ac:dyDescent="0.3">
      <c r="A111" s="40"/>
      <c r="B111" s="35"/>
    </row>
    <row r="112" spans="1:2" ht="42.75" x14ac:dyDescent="0.25">
      <c r="A112" s="41" t="s">
        <v>88</v>
      </c>
      <c r="B112" s="42" t="e">
        <f>A113/B62</f>
        <v>#DIV/0!</v>
      </c>
    </row>
    <row r="113" spans="1:2" ht="15.75" thickBot="1" x14ac:dyDescent="0.3">
      <c r="A113" s="43">
        <v>0</v>
      </c>
      <c r="B113" s="44"/>
    </row>
    <row r="114" spans="1:2" ht="42.75" x14ac:dyDescent="0.25">
      <c r="A114" s="45" t="s">
        <v>89</v>
      </c>
      <c r="B114" s="42" t="e">
        <f>(A115/B62)</f>
        <v>#DIV/0!</v>
      </c>
    </row>
    <row r="115" spans="1:2" ht="15.75" thickBot="1" x14ac:dyDescent="0.3">
      <c r="A115" s="43">
        <v>0</v>
      </c>
      <c r="B115" s="44"/>
    </row>
    <row r="116" spans="1:2" x14ac:dyDescent="0.25">
      <c r="A116" s="46" t="s">
        <v>90</v>
      </c>
      <c r="B116" s="47"/>
    </row>
    <row r="117" spans="1:2" ht="15.75" thickBot="1" x14ac:dyDescent="0.3">
      <c r="A117" s="48" t="s">
        <v>91</v>
      </c>
      <c r="B117" s="49"/>
    </row>
    <row r="118" spans="1:2" x14ac:dyDescent="0.25">
      <c r="A118" s="50"/>
      <c r="B118" s="49"/>
    </row>
    <row r="119" spans="1:2" x14ac:dyDescent="0.25">
      <c r="A119" s="51"/>
      <c r="B119" s="49"/>
    </row>
    <row r="120" spans="1:2" x14ac:dyDescent="0.25">
      <c r="A120" s="52"/>
      <c r="B120" s="49"/>
    </row>
    <row r="121" spans="1:2" x14ac:dyDescent="0.25">
      <c r="A121" s="52"/>
      <c r="B121" s="49"/>
    </row>
    <row r="122" spans="1:2" ht="15.75" thickBot="1" x14ac:dyDescent="0.3">
      <c r="A122" s="53"/>
      <c r="B122" s="49"/>
    </row>
  </sheetData>
  <mergeCells count="39">
    <mergeCell ref="B112:B113"/>
    <mergeCell ref="B114:B115"/>
    <mergeCell ref="B116:B122"/>
    <mergeCell ref="A105:B105"/>
    <mergeCell ref="A106:B106"/>
    <mergeCell ref="A107:B107"/>
    <mergeCell ref="A108:B108"/>
    <mergeCell ref="A109:B109"/>
    <mergeCell ref="A110:B110"/>
    <mergeCell ref="A87:B87"/>
    <mergeCell ref="A90:B90"/>
    <mergeCell ref="A91:B91"/>
    <mergeCell ref="A96:B96"/>
    <mergeCell ref="A98:B98"/>
    <mergeCell ref="A104:B104"/>
    <mergeCell ref="A66:B66"/>
    <mergeCell ref="A72:B72"/>
    <mergeCell ref="A73:B73"/>
    <mergeCell ref="A76:B76"/>
    <mergeCell ref="A77:B77"/>
    <mergeCell ref="A80:B80"/>
    <mergeCell ref="A53:B53"/>
    <mergeCell ref="A54:B54"/>
    <mergeCell ref="A61:B61"/>
    <mergeCell ref="A63:B63"/>
    <mergeCell ref="A64:B64"/>
    <mergeCell ref="A65:B65"/>
    <mergeCell ref="A18:B18"/>
    <mergeCell ref="A29:B29"/>
    <mergeCell ref="A39:B39"/>
    <mergeCell ref="A40:B40"/>
    <mergeCell ref="A47:B47"/>
    <mergeCell ref="A48:B48"/>
    <mergeCell ref="A1:B1"/>
    <mergeCell ref="A2:B2"/>
    <mergeCell ref="A3:B3"/>
    <mergeCell ref="A4:B4"/>
    <mergeCell ref="A5:B5"/>
    <mergeCell ref="A17:B17"/>
  </mergeCells>
  <conditionalFormatting sqref="B99">
    <cfRule type="cellIs" dxfId="0" priority="1" operator="equal">
      <formula>$C$99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Lisi</dc:creator>
  <cp:lastModifiedBy>Andrea Lisi</cp:lastModifiedBy>
  <dcterms:created xsi:type="dcterms:W3CDTF">2017-01-20T13:57:06Z</dcterms:created>
  <dcterms:modified xsi:type="dcterms:W3CDTF">2017-01-20T13:58:13Z</dcterms:modified>
</cp:coreProperties>
</file>