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es\Desktop\SPETTACOLO DAL VIVO 2018\"/>
    </mc:Choice>
  </mc:AlternateContent>
  <bookViews>
    <workbookView xWindow="0" yWindow="0" windowWidth="28800" windowHeight="11235"/>
  </bookViews>
  <sheets>
    <sheet name="Art. 13B" sheetId="1" r:id="rId1"/>
  </sheets>
  <definedNames>
    <definedName name="_xlnm.Print_Area" localSheetId="0">'Art. 13B'!$A$1:$B$125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B92" i="1"/>
  <c r="B82" i="1"/>
  <c r="B78" i="1"/>
  <c r="B74" i="1"/>
  <c r="B63" i="1"/>
  <c r="B55" i="1"/>
  <c r="B49" i="1"/>
  <c r="B41" i="1"/>
  <c r="B31" i="1"/>
  <c r="B19" i="1"/>
  <c r="B65" i="1" l="1"/>
  <c r="B115" i="1" s="1"/>
  <c r="B100" i="1"/>
  <c r="B117" i="1"/>
  <c r="B102" i="1"/>
  <c r="B103" i="1" s="1"/>
</calcChain>
</file>

<file path=xl/sharedStrings.xml><?xml version="1.0" encoding="utf-8"?>
<sst xmlns="http://schemas.openxmlformats.org/spreadsheetml/2006/main" count="102" uniqueCount="96">
  <si>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</si>
  <si>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</si>
  <si>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</si>
  <si>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</si>
  <si>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</si>
  <si>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</si>
  <si>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</si>
  <si>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</si>
  <si>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</si>
  <si>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</si>
  <si>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Retribuzione lorda del personale amministrativo (Nota 1)</t>
  </si>
  <si>
    <t>Oneri sociali del personale amministrativo a carico dell’organismo  (Nota 1)</t>
  </si>
  <si>
    <t>SUBTOTALE PERSONALE</t>
  </si>
  <si>
    <t>Nota 1 ( limite massimo consentito 10% del totale degli altri compensi e delle retribuzioni del personale)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</si>
  <si>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</si>
  <si>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</si>
  <si>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</si>
  <si>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</si>
  <si>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</si>
  <si>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</si>
  <si>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</si>
  <si>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</si>
  <si>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</si>
  <si>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</si>
  <si>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SUBTOTALE COSTI DI OSPITALITA'</t>
  </si>
  <si>
    <t>COSTI DI PRODUZIONE</t>
  </si>
  <si>
    <t>Costi di viaggi, trasporti, alloggio, ecc. (per produzioni proprie)</t>
  </si>
  <si>
    <t>Affitto sala prove</t>
  </si>
  <si>
    <t xml:space="preserve">SUBTOTALE COSTI DI PRODUZIONE </t>
  </si>
  <si>
    <t>PUBBLICITA' E PROMOZIONE (LIMITE MASSIMO CONSENTITO 10% DEI COSTI AMMISSIBILI)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</si>
  <si>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</si>
  <si>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</si>
  <si>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</si>
  <si>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</si>
  <si>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</si>
  <si>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</si>
  <si>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</si>
  <si>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Costi di manutenzione ordinaria spazi</t>
  </si>
  <si>
    <t>Utenze (degli spazi)</t>
  </si>
  <si>
    <t>Pulizie (degli spazi)</t>
  </si>
  <si>
    <t>SUBTOTALE COSTI DI GESTIONE SPAZI</t>
  </si>
  <si>
    <t>COSTI GENERALI (LIMITE MASSIMO CONSENTITO 10% DEI COSTI AMMISSIBILI)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</si>
  <si>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</si>
  <si>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</si>
  <si>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</si>
  <si>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</si>
  <si>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</si>
  <si>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</si>
  <si>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</si>
  <si>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</si>
  <si>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</si>
  <si>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</si>
  <si>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</si>
  <si>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</si>
  <si>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</si>
  <si>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</si>
  <si>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</si>
  <si>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</si>
  <si>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</si>
  <si>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</si>
  <si>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</si>
  <si>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</si>
  <si>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ENTRATE DA ATTIVITA' CARATTERISTICA</t>
  </si>
  <si>
    <t>Entrate da abbonamenti</t>
  </si>
  <si>
    <t xml:space="preserve">Incassi da biglietteria </t>
  </si>
  <si>
    <t>Incassi da prevendita</t>
  </si>
  <si>
    <t>Entrate derivanti da contratti a compenso fisso</t>
  </si>
  <si>
    <t>Entrate derivanti da contratti a percentuale sugli incassi</t>
  </si>
  <si>
    <t>Altre entrate</t>
  </si>
  <si>
    <t>Specificare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</si>
  <si>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</si>
  <si>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</si>
  <si>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</si>
  <si>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</si>
  <si>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</si>
  <si>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</si>
  <si>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</si>
  <si>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Contributo richiesto alla Regione Lazio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</si>
  <si>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</si>
  <si>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</si>
  <si>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</si>
  <si>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</si>
  <si>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</si>
  <si>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</si>
  <si>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</si>
  <si>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</si>
  <si>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</si>
  <si>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</si>
  <si>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Partecipazione a progetti cofinanziati dall’UE</t>
  </si>
  <si>
    <t>Titolo</t>
  </si>
  <si>
    <t>dai dati inseriti non emerge alcun deficit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</si>
  <si>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</si>
  <si>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</si>
  <si>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</si>
  <si>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</si>
  <si>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ART. 13B  -  ANNUALITA'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</si>
</sst>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sz val="11"/>
      <color rgb="FF333333"/>
      <name val="Times New Roman"/>
      <family val="1"/>
    </font>
    <font>
      <b/>
      <u/>
      <sz val="11"/>
      <color rgb="FF363636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8"/>
      <color rgb="FF3F3F3F"/>
      <name val="Times New Roman"/>
      <family val="1"/>
    </font>
    <font>
      <sz val="18"/>
      <color theme="0"/>
      <name val="Times New Roman"/>
      <family val="1"/>
    </font>
    <font>
      <b/>
      <sz val="1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8" borderId="17" applyNumberFormat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</cellStyleXfs>
  <cellXfs count="67">
    <xf numFmtId="0" fontId="0" fillId="0" borderId="0" xfId="0"/>
    <xf numFmtId="0" fontId="3" fillId="0" borderId="3" xfId="0" applyFont="1" applyBorder="1" applyAlignment="1" applyProtection="1">
      <alignment vertical="center" wrapText="1"/>
    </xf>
    <xf numFmtId="44" fontId="3" fillId="0" borderId="4" xfId="2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3" fillId="4" borderId="4" xfId="0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</xf>
    <xf numFmtId="44" fontId="2" fillId="2" borderId="2" xfId="2" applyFont="1" applyFill="1" applyBorder="1" applyAlignment="1" applyProtection="1">
      <alignment horizontal="center" vertical="center" wrapText="1"/>
    </xf>
    <xf numFmtId="44" fontId="2" fillId="2" borderId="4" xfId="2" applyFont="1" applyFill="1" applyBorder="1" applyAlignment="1" applyProtection="1">
      <alignment vertical="center" wrapText="1"/>
    </xf>
    <xf numFmtId="44" fontId="3" fillId="0" borderId="4" xfId="2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44" fontId="3" fillId="0" borderId="3" xfId="2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 wrapText="1"/>
    </xf>
    <xf numFmtId="44" fontId="2" fillId="2" borderId="4" xfId="2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 wrapText="1"/>
    </xf>
    <xf numFmtId="44" fontId="2" fillId="2" borderId="4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 wrapText="1"/>
    </xf>
    <xf numFmtId="8" fontId="4" fillId="5" borderId="5" xfId="0" applyNumberFormat="1" applyFont="1" applyFill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vertical="center" wrapText="1"/>
    </xf>
    <xf numFmtId="43" fontId="6" fillId="6" borderId="5" xfId="1" applyFont="1" applyFill="1" applyBorder="1" applyProtection="1"/>
    <xf numFmtId="0" fontId="3" fillId="0" borderId="0" xfId="0" applyFont="1" applyProtection="1"/>
    <xf numFmtId="0" fontId="7" fillId="0" borderId="0" xfId="0" applyFont="1" applyAlignment="1" applyProtection="1">
      <alignment vertical="center"/>
    </xf>
    <xf numFmtId="0" fontId="8" fillId="0" borderId="0" xfId="0" applyFont="1" applyProtection="1"/>
    <xf numFmtId="0" fontId="11" fillId="0" borderId="0" xfId="0" applyFont="1" applyAlignment="1" applyProtection="1">
      <alignment vertical="center"/>
    </xf>
    <xf numFmtId="0" fontId="12" fillId="2" borderId="8" xfId="0" applyFont="1" applyFill="1" applyBorder="1" applyAlignment="1" applyProtection="1">
      <alignment horizontal="center" vertical="center" wrapText="1"/>
    </xf>
    <xf numFmtId="44" fontId="13" fillId="4" borderId="10" xfId="2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vertical="center"/>
    </xf>
    <xf numFmtId="0" fontId="13" fillId="4" borderId="13" xfId="0" applyFont="1" applyFill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0" fillId="0" borderId="0" xfId="0" applyProtection="1">
      <protection locked="0"/>
    </xf>
    <xf numFmtId="0" fontId="17" fillId="11" borderId="1" xfId="6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44" fontId="19" fillId="0" borderId="0" xfId="2" applyFont="1" applyProtection="1"/>
    <xf numFmtId="9" fontId="19" fillId="0" borderId="0" xfId="2" applyNumberFormat="1" applyFont="1" applyProtection="1"/>
    <xf numFmtId="0" fontId="7" fillId="0" borderId="0" xfId="0" applyFont="1" applyAlignment="1" applyProtection="1">
      <alignment horizontal="left" vertical="center" wrapText="1"/>
    </xf>
    <xf numFmtId="9" fontId="2" fillId="2" borderId="9" xfId="3" applyFont="1" applyFill="1" applyBorder="1" applyAlignment="1" applyProtection="1">
      <alignment horizontal="center" vertical="center"/>
    </xf>
    <xf numFmtId="9" fontId="2" fillId="2" borderId="11" xfId="3" applyFont="1" applyFill="1" applyBorder="1" applyAlignment="1" applyProtection="1">
      <alignment horizontal="center" vertical="center"/>
    </xf>
    <xf numFmtId="0" fontId="2" fillId="7" borderId="12" xfId="0" applyFont="1" applyFill="1" applyBorder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4" fontId="2" fillId="3" borderId="1" xfId="2" applyFont="1" applyFill="1" applyBorder="1" applyAlignment="1" applyProtection="1">
      <alignment horizontal="center" vertical="center" wrapText="1"/>
    </xf>
    <xf numFmtId="44" fontId="2" fillId="3" borderId="2" xfId="2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0" fontId="22" fillId="0" borderId="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0" fontId="20" fillId="0" borderId="18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21" fillId="9" borderId="1" xfId="5" applyFont="1" applyBorder="1" applyAlignment="1" applyProtection="1">
      <alignment horizontal="center" vertical="center" wrapText="1"/>
    </xf>
    <xf numFmtId="0" fontId="21" fillId="9" borderId="2" xfId="5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1" builtinId="3"/>
    <cellStyle name="Normale" xfId="0" builtinId="0"/>
    <cellStyle name="Output" xfId="4" builtinId="21"/>
    <cellStyle name="Percentuale" xfId="3" builtinId="5"/>
    <cellStyle name="Valuta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"/>
  <sheetViews>
    <sheetView tabSelected="1" view="pageBreakPreview" zoomScaleNormal="100" zoomScaleSheetLayoutView="100" workbookViewId="0">
      <selection activeCell="C18" sqref="C17:C18"/>
    </sheetView>
  </sheetViews>
  <sheetFormatPr defaultRowHeight="15" x14ac:dyDescent="0.25"/>
  <cols>
    <col min="1" max="1" width="43.75" style="36" bestFit="1" customWidth="1"/>
    <col min="2" max="2" width="88" style="36" bestFit="1" customWidth="1"/>
    <col min="3" max="3" width="61.5" style="36" customWidth="1"/>
    <col min="4" max="16384" width="9" style="36"/>
  </cols>
  <sheetData>
    <row r="1" spans="1:2" ht="30" customHeight="1" thickBot="1" x14ac:dyDescent="0.3">
      <c r="A1" s="61" t="s">
        <v>91</v>
      </c>
      <c r="B1" s="62"/>
    </row>
    <row r="2" spans="1:2" ht="15.75" thickBot="1" x14ac:dyDescent="0.3">
      <c r="A2" s="37" t="s">
        <v>92</v>
      </c>
      <c r="B2" s="38"/>
    </row>
    <row r="3" spans="1:2" ht="15.75" thickBot="1" x14ac:dyDescent="0.3">
      <c r="A3" s="37" t="s">
        <v>93</v>
      </c>
      <c r="B3" s="39"/>
    </row>
    <row r="4" spans="1:2" ht="24.95" customHeight="1" thickBot="1" x14ac:dyDescent="0.3">
      <c r="A4" s="63" t="s">
        <v>95</v>
      </c>
      <c r="B4" s="64"/>
    </row>
    <row r="5" spans="1:2" ht="20.100000000000001" customHeight="1" thickBot="1" x14ac:dyDescent="0.3">
      <c r="A5" s="65" t="s">
        <v>94</v>
      </c>
      <c r="B5" s="66"/>
    </row>
    <row r="6" spans="1:2" ht="21" thickBot="1" x14ac:dyDescent="0.3">
      <c r="A6" s="57" t="s">
        <v>0</v>
      </c>
      <c r="B6" s="58"/>
    </row>
    <row r="7" spans="1:2" ht="15.75" thickBot="1" x14ac:dyDescent="0.3">
      <c r="A7" s="50"/>
      <c r="B7" s="51"/>
    </row>
    <row r="8" spans="1:2" ht="15.75" thickBot="1" x14ac:dyDescent="0.3">
      <c r="A8" s="48" t="s">
        <v>1</v>
      </c>
      <c r="B8" s="49"/>
    </row>
    <row r="9" spans="1:2" ht="15.75" thickBot="1" x14ac:dyDescent="0.3">
      <c r="A9" s="1" t="s">
        <v>2</v>
      </c>
      <c r="B9" s="2"/>
    </row>
    <row r="10" spans="1:2" ht="15.75" thickBot="1" x14ac:dyDescent="0.3">
      <c r="A10" s="1" t="s">
        <v>3</v>
      </c>
      <c r="B10" s="2"/>
    </row>
    <row r="11" spans="1:2" ht="15.75" thickBot="1" x14ac:dyDescent="0.3">
      <c r="A11" s="1" t="s">
        <v>4</v>
      </c>
      <c r="B11" s="2"/>
    </row>
    <row r="12" spans="1:2" ht="15.75" thickBot="1" x14ac:dyDescent="0.3">
      <c r="A12" s="1" t="s">
        <v>5</v>
      </c>
      <c r="B12" s="2"/>
    </row>
    <row r="13" spans="1:2" ht="15.75" thickBot="1" x14ac:dyDescent="0.3">
      <c r="A13" s="1" t="s">
        <v>6</v>
      </c>
      <c r="B13" s="2"/>
    </row>
    <row r="14" spans="1:2" ht="30.75" thickBot="1" x14ac:dyDescent="0.3">
      <c r="A14" s="1" t="s">
        <v>7</v>
      </c>
      <c r="B14" s="2"/>
    </row>
    <row r="15" spans="1:2" ht="15.75" thickBot="1" x14ac:dyDescent="0.3">
      <c r="A15" s="1" t="s">
        <v>8</v>
      </c>
      <c r="B15" s="2"/>
    </row>
    <row r="16" spans="1:2" ht="30.75" thickBot="1" x14ac:dyDescent="0.3">
      <c r="A16" s="1" t="s">
        <v>9</v>
      </c>
      <c r="B16" s="2"/>
    </row>
    <row r="17" spans="1:2" ht="30.75" thickBot="1" x14ac:dyDescent="0.3">
      <c r="A17" s="1" t="s">
        <v>10</v>
      </c>
      <c r="B17" s="2"/>
    </row>
    <row r="18" spans="1:2" ht="30.75" thickBot="1" x14ac:dyDescent="0.3">
      <c r="A18" s="1" t="s">
        <v>11</v>
      </c>
      <c r="B18" s="2"/>
    </row>
    <row r="19" spans="1:2" ht="15.75" thickBot="1" x14ac:dyDescent="0.3">
      <c r="A19" s="3" t="s">
        <v>12</v>
      </c>
      <c r="B19" s="4">
        <f>SUM(B9:B18)</f>
        <v>0</v>
      </c>
    </row>
    <row r="20" spans="1:2" ht="15.75" thickBot="1" x14ac:dyDescent="0.3">
      <c r="A20" s="59" t="s">
        <v>13</v>
      </c>
      <c r="B20" s="60"/>
    </row>
    <row r="21" spans="1:2" ht="15.75" thickBot="1" x14ac:dyDescent="0.3">
      <c r="A21" s="48" t="s">
        <v>14</v>
      </c>
      <c r="B21" s="49"/>
    </row>
    <row r="22" spans="1:2" ht="30.75" thickBot="1" x14ac:dyDescent="0.3">
      <c r="A22" s="1" t="s">
        <v>15</v>
      </c>
      <c r="B22" s="2"/>
    </row>
    <row r="23" spans="1:2" ht="30.75" thickBot="1" x14ac:dyDescent="0.3">
      <c r="A23" s="1" t="s">
        <v>16</v>
      </c>
      <c r="B23" s="2"/>
    </row>
    <row r="24" spans="1:2" ht="30.75" thickBot="1" x14ac:dyDescent="0.3">
      <c r="A24" s="1" t="s">
        <v>17</v>
      </c>
      <c r="B24" s="2"/>
    </row>
    <row r="25" spans="1:2" ht="30.75" thickBot="1" x14ac:dyDescent="0.3">
      <c r="A25" s="1" t="s">
        <v>18</v>
      </c>
      <c r="B25" s="2"/>
    </row>
    <row r="26" spans="1:2" ht="15.75" thickBot="1" x14ac:dyDescent="0.3">
      <c r="A26" s="1" t="s">
        <v>19</v>
      </c>
      <c r="B26" s="2"/>
    </row>
    <row r="27" spans="1:2" ht="30.75" thickBot="1" x14ac:dyDescent="0.3">
      <c r="A27" s="1" t="s">
        <v>20</v>
      </c>
      <c r="B27" s="2"/>
    </row>
    <row r="28" spans="1:2" ht="30.75" thickBot="1" x14ac:dyDescent="0.3">
      <c r="A28" s="1" t="s">
        <v>21</v>
      </c>
      <c r="B28" s="2"/>
    </row>
    <row r="29" spans="1:2" ht="15.75" thickBot="1" x14ac:dyDescent="0.3">
      <c r="A29" s="1" t="s">
        <v>22</v>
      </c>
      <c r="B29" s="2"/>
    </row>
    <row r="30" spans="1:2" ht="15.75" thickBot="1" x14ac:dyDescent="0.3">
      <c r="A30" s="1" t="s">
        <v>23</v>
      </c>
      <c r="B30" s="2"/>
    </row>
    <row r="31" spans="1:2" ht="15.75" thickBot="1" x14ac:dyDescent="0.3">
      <c r="A31" s="3" t="s">
        <v>24</v>
      </c>
      <c r="B31" s="4">
        <f>SUM(B22:B30)</f>
        <v>0</v>
      </c>
    </row>
    <row r="32" spans="1:2" ht="15.75" thickBot="1" x14ac:dyDescent="0.3">
      <c r="A32" s="50"/>
      <c r="B32" s="51"/>
    </row>
    <row r="33" spans="1:2" ht="15.75" thickBot="1" x14ac:dyDescent="0.3">
      <c r="A33" s="5" t="s">
        <v>25</v>
      </c>
      <c r="B33" s="6"/>
    </row>
    <row r="34" spans="1:2" ht="30.75" thickBot="1" x14ac:dyDescent="0.3">
      <c r="A34" s="1" t="s">
        <v>26</v>
      </c>
      <c r="B34" s="7"/>
    </row>
    <row r="35" spans="1:2" ht="15.75" thickBot="1" x14ac:dyDescent="0.3">
      <c r="A35" s="1" t="s">
        <v>19</v>
      </c>
      <c r="B35" s="7"/>
    </row>
    <row r="36" spans="1:2" ht="15.75" thickBot="1" x14ac:dyDescent="0.3">
      <c r="A36" s="1" t="s">
        <v>20</v>
      </c>
      <c r="B36" s="7"/>
    </row>
    <row r="37" spans="1:2" ht="15.75" thickBot="1" x14ac:dyDescent="0.3">
      <c r="A37" s="1" t="s">
        <v>27</v>
      </c>
      <c r="B37" s="7"/>
    </row>
    <row r="38" spans="1:2" ht="30.75" thickBot="1" x14ac:dyDescent="0.3">
      <c r="A38" s="1" t="s">
        <v>21</v>
      </c>
      <c r="B38" s="7"/>
    </row>
    <row r="39" spans="1:2" ht="15.75" thickBot="1" x14ac:dyDescent="0.3">
      <c r="A39" s="1" t="s">
        <v>22</v>
      </c>
      <c r="B39" s="7"/>
    </row>
    <row r="40" spans="1:2" ht="15.75" thickBot="1" x14ac:dyDescent="0.3">
      <c r="A40" s="1" t="s">
        <v>23</v>
      </c>
      <c r="B40" s="7"/>
    </row>
    <row r="41" spans="1:2" ht="15.75" thickBot="1" x14ac:dyDescent="0.3">
      <c r="A41" s="3" t="s">
        <v>28</v>
      </c>
      <c r="B41" s="4">
        <f>SUM(B34:B40)</f>
        <v>0</v>
      </c>
    </row>
    <row r="42" spans="1:2" ht="15.75" thickBot="1" x14ac:dyDescent="0.3">
      <c r="A42" s="50"/>
      <c r="B42" s="51"/>
    </row>
    <row r="43" spans="1:2" ht="15.75" thickBot="1" x14ac:dyDescent="0.3">
      <c r="A43" s="48" t="s">
        <v>29</v>
      </c>
      <c r="B43" s="49"/>
    </row>
    <row r="44" spans="1:2" ht="15.75" thickBot="1" x14ac:dyDescent="0.3">
      <c r="A44" s="1" t="s">
        <v>30</v>
      </c>
      <c r="B44" s="7"/>
    </row>
    <row r="45" spans="1:2" ht="30.75" thickBot="1" x14ac:dyDescent="0.3">
      <c r="A45" s="1" t="s">
        <v>31</v>
      </c>
      <c r="B45" s="7"/>
    </row>
    <row r="46" spans="1:2" ht="30.75" thickBot="1" x14ac:dyDescent="0.3">
      <c r="A46" s="1" t="s">
        <v>32</v>
      </c>
      <c r="B46" s="7"/>
    </row>
    <row r="47" spans="1:2" ht="15.75" thickBot="1" x14ac:dyDescent="0.3">
      <c r="A47" s="1" t="s">
        <v>33</v>
      </c>
      <c r="B47" s="7"/>
    </row>
    <row r="48" spans="1:2" ht="15.75" thickBot="1" x14ac:dyDescent="0.3">
      <c r="A48" s="1" t="s">
        <v>34</v>
      </c>
      <c r="B48" s="7"/>
    </row>
    <row r="49" spans="1:2" ht="15.75" thickBot="1" x14ac:dyDescent="0.3">
      <c r="A49" s="3" t="s">
        <v>35</v>
      </c>
      <c r="B49" s="4">
        <f>SUM(B44:B48)</f>
        <v>0</v>
      </c>
    </row>
    <row r="50" spans="1:2" ht="15.75" thickBot="1" x14ac:dyDescent="0.3">
      <c r="A50" s="50"/>
      <c r="B50" s="51"/>
    </row>
    <row r="51" spans="1:2" ht="15.75" thickBot="1" x14ac:dyDescent="0.3">
      <c r="A51" s="48" t="s">
        <v>36</v>
      </c>
      <c r="B51" s="49"/>
    </row>
    <row r="52" spans="1:2" ht="15.75" thickBot="1" x14ac:dyDescent="0.3">
      <c r="A52" s="1" t="s">
        <v>37</v>
      </c>
      <c r="B52" s="7"/>
    </row>
    <row r="53" spans="1:2" ht="15.75" thickBot="1" x14ac:dyDescent="0.3">
      <c r="A53" s="1" t="s">
        <v>38</v>
      </c>
      <c r="B53" s="7"/>
    </row>
    <row r="54" spans="1:2" ht="15.75" thickBot="1" x14ac:dyDescent="0.3">
      <c r="A54" s="1" t="s">
        <v>39</v>
      </c>
      <c r="B54" s="7"/>
    </row>
    <row r="55" spans="1:2" ht="15.75" thickBot="1" x14ac:dyDescent="0.3">
      <c r="A55" s="3" t="s">
        <v>40</v>
      </c>
      <c r="B55" s="4">
        <f>SUM(B52:B54)</f>
        <v>0</v>
      </c>
    </row>
    <row r="56" spans="1:2" ht="15.75" thickBot="1" x14ac:dyDescent="0.3">
      <c r="A56" s="50"/>
      <c r="B56" s="51"/>
    </row>
    <row r="57" spans="1:2" ht="15.75" thickBot="1" x14ac:dyDescent="0.3">
      <c r="A57" s="48" t="s">
        <v>41</v>
      </c>
      <c r="B57" s="49"/>
    </row>
    <row r="58" spans="1:2" ht="15.75" thickBot="1" x14ac:dyDescent="0.3">
      <c r="A58" s="1" t="s">
        <v>42</v>
      </c>
      <c r="B58" s="7"/>
    </row>
    <row r="59" spans="1:2" ht="15.75" thickBot="1" x14ac:dyDescent="0.3">
      <c r="A59" s="1" t="s">
        <v>43</v>
      </c>
      <c r="B59" s="7"/>
    </row>
    <row r="60" spans="1:2" ht="30.75" thickBot="1" x14ac:dyDescent="0.3">
      <c r="A60" s="1" t="s">
        <v>44</v>
      </c>
      <c r="B60" s="7"/>
    </row>
    <row r="61" spans="1:2" ht="15.75" thickBot="1" x14ac:dyDescent="0.3">
      <c r="A61" s="1" t="s">
        <v>45</v>
      </c>
      <c r="B61" s="7"/>
    </row>
    <row r="62" spans="1:2" ht="15.75" thickBot="1" x14ac:dyDescent="0.3">
      <c r="A62" s="1" t="s">
        <v>46</v>
      </c>
      <c r="B62" s="7"/>
    </row>
    <row r="63" spans="1:2" ht="15.75" thickBot="1" x14ac:dyDescent="0.3">
      <c r="A63" s="8" t="s">
        <v>47</v>
      </c>
      <c r="B63" s="9">
        <f>SUM(B58:B62)</f>
        <v>0</v>
      </c>
    </row>
    <row r="64" spans="1:2" ht="15.75" thickBot="1" x14ac:dyDescent="0.3">
      <c r="A64" s="54"/>
      <c r="B64" s="55"/>
    </row>
    <row r="65" spans="1:2" ht="15.75" thickBot="1" x14ac:dyDescent="0.3">
      <c r="A65" s="3" t="s">
        <v>48</v>
      </c>
      <c r="B65" s="10">
        <f>B19+B31+B41+B49+B55+B63</f>
        <v>0</v>
      </c>
    </row>
    <row r="66" spans="1:2" ht="15.75" thickBot="1" x14ac:dyDescent="0.3">
      <c r="A66" s="56"/>
      <c r="B66" s="56"/>
    </row>
    <row r="67" spans="1:2" ht="21" thickBot="1" x14ac:dyDescent="0.3">
      <c r="A67" s="57" t="s">
        <v>49</v>
      </c>
      <c r="B67" s="58"/>
    </row>
    <row r="68" spans="1:2" ht="15.75" thickBot="1" x14ac:dyDescent="0.3">
      <c r="A68" s="50"/>
      <c r="B68" s="51"/>
    </row>
    <row r="69" spans="1:2" ht="15.75" thickBot="1" x14ac:dyDescent="0.3">
      <c r="A69" s="48" t="s">
        <v>50</v>
      </c>
      <c r="B69" s="49"/>
    </row>
    <row r="70" spans="1:2" ht="15.75" thickBot="1" x14ac:dyDescent="0.3">
      <c r="A70" s="1" t="s">
        <v>51</v>
      </c>
      <c r="B70" s="11"/>
    </row>
    <row r="71" spans="1:2" ht="15.75" thickBot="1" x14ac:dyDescent="0.3">
      <c r="A71" s="12" t="s">
        <v>52</v>
      </c>
      <c r="B71" s="13"/>
    </row>
    <row r="72" spans="1:2" ht="15.75" thickBot="1" x14ac:dyDescent="0.3">
      <c r="A72" s="14" t="s">
        <v>53</v>
      </c>
      <c r="B72" s="11"/>
    </row>
    <row r="73" spans="1:2" ht="15.75" thickBot="1" x14ac:dyDescent="0.3">
      <c r="A73" s="1" t="s">
        <v>54</v>
      </c>
      <c r="B73" s="11"/>
    </row>
    <row r="74" spans="1:2" ht="15.75" thickBot="1" x14ac:dyDescent="0.3">
      <c r="A74" s="3" t="s">
        <v>55</v>
      </c>
      <c r="B74" s="15">
        <f>SUM(B70:B73)</f>
        <v>0</v>
      </c>
    </row>
    <row r="75" spans="1:2" ht="15.75" thickBot="1" x14ac:dyDescent="0.3">
      <c r="A75" s="50"/>
      <c r="B75" s="51"/>
    </row>
    <row r="76" spans="1:2" ht="15.75" thickBot="1" x14ac:dyDescent="0.3">
      <c r="A76" s="48" t="s">
        <v>56</v>
      </c>
      <c r="B76" s="49"/>
    </row>
    <row r="77" spans="1:2" ht="15.75" thickBot="1" x14ac:dyDescent="0.3">
      <c r="A77" s="1" t="s">
        <v>57</v>
      </c>
      <c r="B77" s="11"/>
    </row>
    <row r="78" spans="1:2" ht="15.75" thickBot="1" x14ac:dyDescent="0.3">
      <c r="A78" s="3" t="s">
        <v>58</v>
      </c>
      <c r="B78" s="15">
        <f>SUM(B77)</f>
        <v>0</v>
      </c>
    </row>
    <row r="79" spans="1:2" ht="15.75" thickBot="1" x14ac:dyDescent="0.3">
      <c r="A79" s="50"/>
      <c r="B79" s="51"/>
    </row>
    <row r="80" spans="1:2" ht="15.75" thickBot="1" x14ac:dyDescent="0.3">
      <c r="A80" s="48" t="s">
        <v>59</v>
      </c>
      <c r="B80" s="49"/>
    </row>
    <row r="81" spans="1:2" ht="15.75" thickBot="1" x14ac:dyDescent="0.3">
      <c r="A81" s="1" t="s">
        <v>60</v>
      </c>
      <c r="B81" s="11"/>
    </row>
    <row r="82" spans="1:2" ht="15.75" thickBot="1" x14ac:dyDescent="0.3">
      <c r="A82" s="3" t="s">
        <v>61</v>
      </c>
      <c r="B82" s="15">
        <f>SUM(B81)</f>
        <v>0</v>
      </c>
    </row>
    <row r="83" spans="1:2" ht="15.75" thickBot="1" x14ac:dyDescent="0.3">
      <c r="A83" s="50"/>
      <c r="B83" s="51"/>
    </row>
    <row r="84" spans="1:2" ht="15.75" thickBot="1" x14ac:dyDescent="0.3">
      <c r="A84" s="3" t="s">
        <v>62</v>
      </c>
      <c r="B84" s="16"/>
    </row>
    <row r="85" spans="1:2" ht="15.75" thickBot="1" x14ac:dyDescent="0.3">
      <c r="A85" s="1" t="s">
        <v>63</v>
      </c>
      <c r="B85" s="11"/>
    </row>
    <row r="86" spans="1:2" ht="15.75" thickBot="1" x14ac:dyDescent="0.3">
      <c r="A86" s="1" t="s">
        <v>64</v>
      </c>
      <c r="B86" s="11"/>
    </row>
    <row r="87" spans="1:2" ht="15.75" thickBot="1" x14ac:dyDescent="0.3">
      <c r="A87" s="1" t="s">
        <v>65</v>
      </c>
      <c r="B87" s="11"/>
    </row>
    <row r="88" spans="1:2" ht="15.75" thickBot="1" x14ac:dyDescent="0.3">
      <c r="A88" s="1" t="s">
        <v>66</v>
      </c>
      <c r="B88" s="11"/>
    </row>
    <row r="89" spans="1:2" ht="15.75" thickBot="1" x14ac:dyDescent="0.3">
      <c r="A89" s="1" t="s">
        <v>67</v>
      </c>
      <c r="B89" s="11"/>
    </row>
    <row r="90" spans="1:2" ht="15.75" thickBot="1" x14ac:dyDescent="0.3">
      <c r="A90" s="48" t="s">
        <v>68</v>
      </c>
      <c r="B90" s="49"/>
    </row>
    <row r="91" spans="1:2" ht="15.75" thickBot="1" x14ac:dyDescent="0.3">
      <c r="A91" s="1" t="s">
        <v>69</v>
      </c>
      <c r="B91" s="11"/>
    </row>
    <row r="92" spans="1:2" ht="29.25" thickBot="1" x14ac:dyDescent="0.3">
      <c r="A92" s="3" t="s">
        <v>70</v>
      </c>
      <c r="B92" s="15">
        <f>SUM(B85:B89,B91)</f>
        <v>0</v>
      </c>
    </row>
    <row r="93" spans="1:2" ht="15.75" thickBot="1" x14ac:dyDescent="0.3">
      <c r="A93" s="50"/>
      <c r="B93" s="51"/>
    </row>
    <row r="94" spans="1:2" ht="15.75" thickBot="1" x14ac:dyDescent="0.3">
      <c r="A94" s="48" t="s">
        <v>71</v>
      </c>
      <c r="B94" s="49"/>
    </row>
    <row r="95" spans="1:2" ht="30.75" thickBot="1" x14ac:dyDescent="0.3">
      <c r="A95" s="1" t="s">
        <v>72</v>
      </c>
      <c r="B95" s="11"/>
    </row>
    <row r="96" spans="1:2" ht="15.75" thickBot="1" x14ac:dyDescent="0.3">
      <c r="A96" s="52" t="s">
        <v>73</v>
      </c>
      <c r="B96" s="53"/>
    </row>
    <row r="97" spans="1:3" ht="15.75" thickBot="1" x14ac:dyDescent="0.3">
      <c r="A97" s="17" t="s">
        <v>69</v>
      </c>
      <c r="B97" s="11"/>
    </row>
    <row r="98" spans="1:3" ht="29.25" thickBot="1" x14ac:dyDescent="0.3">
      <c r="A98" s="3" t="s">
        <v>74</v>
      </c>
      <c r="B98" s="15">
        <f>SUM(B95:B97)</f>
        <v>0</v>
      </c>
    </row>
    <row r="99" spans="1:3" ht="15.75" thickBot="1" x14ac:dyDescent="0.3">
      <c r="A99" s="50"/>
      <c r="B99" s="51"/>
    </row>
    <row r="100" spans="1:3" ht="15.75" thickBot="1" x14ac:dyDescent="0.3">
      <c r="A100" s="3" t="s">
        <v>75</v>
      </c>
      <c r="B100" s="18">
        <f>+B74+B78+B82+B92+B98</f>
        <v>0</v>
      </c>
    </row>
    <row r="101" spans="1:3" ht="15.75" thickBot="1" x14ac:dyDescent="0.3">
      <c r="A101" s="47"/>
      <c r="B101" s="47"/>
    </row>
    <row r="102" spans="1:3" ht="19.5" thickBot="1" x14ac:dyDescent="0.3">
      <c r="A102" s="19" t="s">
        <v>76</v>
      </c>
      <c r="B102" s="20" t="str">
        <f>IF(+B100-B65&lt;0,+B100-B65,"dai dati inseriti non emerge alcun deficit")</f>
        <v>dai dati inseriti non emerge alcun deficit</v>
      </c>
      <c r="C102" s="40" t="s">
        <v>90</v>
      </c>
    </row>
    <row r="103" spans="1:3" ht="23.25" thickBot="1" x14ac:dyDescent="0.35">
      <c r="A103" s="21" t="s">
        <v>77</v>
      </c>
      <c r="B103" s="22" t="str">
        <f>IF(B102&lt;0,IF(B65*C103&gt;-B102,-B102,B65*C103),"dai dati inseriti non risulta alcun contributo concedibile")</f>
        <v>dai dati inseriti non risulta alcun contributo concedibile</v>
      </c>
      <c r="C103" s="41">
        <v>0.5</v>
      </c>
    </row>
    <row r="104" spans="1:3" x14ac:dyDescent="0.25">
      <c r="A104" s="23"/>
      <c r="B104" s="23"/>
    </row>
    <row r="105" spans="1:3" x14ac:dyDescent="0.25">
      <c r="A105" s="23"/>
      <c r="B105" s="23"/>
    </row>
    <row r="106" spans="1:3" x14ac:dyDescent="0.25">
      <c r="A106" s="24" t="s">
        <v>78</v>
      </c>
      <c r="B106" s="25"/>
    </row>
    <row r="107" spans="1:3" x14ac:dyDescent="0.25">
      <c r="A107" s="42" t="s">
        <v>79</v>
      </c>
      <c r="B107" s="42"/>
    </row>
    <row r="108" spans="1:3" x14ac:dyDescent="0.25">
      <c r="A108" s="42" t="s">
        <v>80</v>
      </c>
      <c r="B108" s="42"/>
    </row>
    <row r="109" spans="1:3" x14ac:dyDescent="0.25">
      <c r="A109" s="42" t="s">
        <v>81</v>
      </c>
      <c r="B109" s="42"/>
    </row>
    <row r="110" spans="1:3" x14ac:dyDescent="0.25">
      <c r="A110" s="42" t="s">
        <v>82</v>
      </c>
      <c r="B110" s="42"/>
    </row>
    <row r="111" spans="1:3" x14ac:dyDescent="0.25">
      <c r="A111" s="42" t="s">
        <v>83</v>
      </c>
      <c r="B111" s="42"/>
    </row>
    <row r="112" spans="1:3" x14ac:dyDescent="0.25">
      <c r="A112" s="42" t="s">
        <v>84</v>
      </c>
      <c r="B112" s="42"/>
    </row>
    <row r="113" spans="1:2" x14ac:dyDescent="0.25">
      <c r="A113" s="42" t="s">
        <v>85</v>
      </c>
      <c r="B113" s="42"/>
    </row>
    <row r="114" spans="1:2" ht="15.75" thickBot="1" x14ac:dyDescent="0.3">
      <c r="A114" s="26"/>
      <c r="B114" s="23"/>
    </row>
    <row r="115" spans="1:2" ht="42.75" x14ac:dyDescent="0.25">
      <c r="A115" s="27" t="s">
        <v>86</v>
      </c>
      <c r="B115" s="43" t="e">
        <f>A116/B65</f>
        <v>#DIV/0!</v>
      </c>
    </row>
    <row r="116" spans="1:2" ht="15.75" thickBot="1" x14ac:dyDescent="0.3">
      <c r="A116" s="28">
        <v>0</v>
      </c>
      <c r="B116" s="44"/>
    </row>
    <row r="117" spans="1:2" ht="42.75" x14ac:dyDescent="0.25">
      <c r="A117" s="29" t="s">
        <v>87</v>
      </c>
      <c r="B117" s="43" t="e">
        <f>(A118/B65)</f>
        <v>#DIV/0!</v>
      </c>
    </row>
    <row r="118" spans="1:2" ht="15.75" thickBot="1" x14ac:dyDescent="0.3">
      <c r="A118" s="28">
        <v>0</v>
      </c>
      <c r="B118" s="44"/>
    </row>
    <row r="119" spans="1:2" x14ac:dyDescent="0.25">
      <c r="A119" s="30" t="s">
        <v>88</v>
      </c>
      <c r="B119" s="45"/>
    </row>
    <row r="120" spans="1:2" ht="15.75" thickBot="1" x14ac:dyDescent="0.3">
      <c r="A120" s="31" t="s">
        <v>89</v>
      </c>
      <c r="B120" s="46"/>
    </row>
    <row r="121" spans="1:2" x14ac:dyDescent="0.25">
      <c r="A121" s="32"/>
      <c r="B121" s="46"/>
    </row>
    <row r="122" spans="1:2" x14ac:dyDescent="0.25">
      <c r="A122" s="33"/>
      <c r="B122" s="46"/>
    </row>
    <row r="123" spans="1:2" x14ac:dyDescent="0.25">
      <c r="A123" s="34"/>
      <c r="B123" s="46"/>
    </row>
    <row r="124" spans="1:2" x14ac:dyDescent="0.25">
      <c r="A124" s="34"/>
      <c r="B124" s="46"/>
    </row>
    <row r="125" spans="1:2" ht="15.75" thickBot="1" x14ac:dyDescent="0.3">
      <c r="A125" s="35"/>
      <c r="B125" s="46"/>
    </row>
  </sheetData>
  <sheetProtection password="DF17" sheet="1" objects="1" scenarios="1"/>
  <mergeCells count="41">
    <mergeCell ref="A20:B20"/>
    <mergeCell ref="A1:B1"/>
    <mergeCell ref="A7:B7"/>
    <mergeCell ref="A8:B8"/>
    <mergeCell ref="A4:B4"/>
    <mergeCell ref="A5:B5"/>
    <mergeCell ref="A6:B6"/>
    <mergeCell ref="A68:B68"/>
    <mergeCell ref="A21:B21"/>
    <mergeCell ref="A32:B32"/>
    <mergeCell ref="A42:B42"/>
    <mergeCell ref="A43:B43"/>
    <mergeCell ref="A50:B50"/>
    <mergeCell ref="A51:B51"/>
    <mergeCell ref="A56:B56"/>
    <mergeCell ref="A57:B57"/>
    <mergeCell ref="A64:B64"/>
    <mergeCell ref="A66:B66"/>
    <mergeCell ref="A67:B67"/>
    <mergeCell ref="A101:B101"/>
    <mergeCell ref="A69:B69"/>
    <mergeCell ref="A75:B75"/>
    <mergeCell ref="A76:B76"/>
    <mergeCell ref="A79:B79"/>
    <mergeCell ref="A80:B80"/>
    <mergeCell ref="A83:B83"/>
    <mergeCell ref="A90:B90"/>
    <mergeCell ref="A93:B93"/>
    <mergeCell ref="A94:B94"/>
    <mergeCell ref="A96:B96"/>
    <mergeCell ref="A99:B99"/>
    <mergeCell ref="A113:B113"/>
    <mergeCell ref="B115:B116"/>
    <mergeCell ref="B117:B118"/>
    <mergeCell ref="B119:B125"/>
    <mergeCell ref="A107:B107"/>
    <mergeCell ref="A108:B108"/>
    <mergeCell ref="A109:B109"/>
    <mergeCell ref="A110:B110"/>
    <mergeCell ref="A111:B111"/>
    <mergeCell ref="A112:B112"/>
  </mergeCells>
  <conditionalFormatting sqref="B102">
    <cfRule type="cellIs" dxfId="0" priority="1" operator="equal">
      <formula>$C$102</formula>
    </cfRule>
  </conditionalFormatting>
  <pageMargins left="0.7" right="0.7" top="0.75" bottom="0.75" header="0.3" footer="0.3"/>
  <pageSetup paperSize="9" scale="58" orientation="portrait" r:id="rId1"/>
  <rowBreaks count="1" manualBreakCount="1">
    <brk id="65" max="1" man="1"/>
  </rowBreaks>
  <colBreaks count="1" manualBreakCount="1">
    <brk id="2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13B</vt:lpstr>
      <vt:lpstr>'Art. 13B'!Area_stampa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2017-05-22T07:26:29Z</cp:lastPrinted>
  <dcterms:created xsi:type="dcterms:W3CDTF">2017-01-20T13:58:58Z</dcterms:created>
  <dcterms:modified xsi:type="dcterms:W3CDTF">2017-05-22T07:34:32Z</dcterms:modified>
</cp:coreProperties>
</file>