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es\Desktop\SPETTACOLO DAL VIVO 2018\"/>
    </mc:Choice>
  </mc:AlternateContent>
  <bookViews>
    <workbookView xWindow="0" yWindow="0" windowWidth="28800" windowHeight="12135"/>
  </bookViews>
  <sheets>
    <sheet name="Art. 8" sheetId="6" r:id="rId1"/>
    <sheet name="Foglio2" sheetId="5" state="hidden" r:id="rId2"/>
  </sheets>
  <definedNames>
    <definedName name="_xlnm.Print_Area" localSheetId="0">'Art. 8'!$A$1:$B$111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6" l="1"/>
  <c r="B84" i="6" l="1"/>
  <c r="B78" i="6"/>
  <c r="B68" i="6"/>
  <c r="B64" i="6"/>
  <c r="B60" i="6"/>
  <c r="B48" i="6"/>
  <c r="B40" i="6"/>
  <c r="B30" i="6"/>
  <c r="B51" i="6" s="1"/>
  <c r="B86" i="6" l="1"/>
  <c r="B88" i="6" s="1"/>
  <c r="B89" i="6" s="1"/>
  <c r="B101" i="6"/>
  <c r="B103" i="6"/>
</calcChain>
</file>

<file path=xl/sharedStrings.xml><?xml version="1.0" encoding="utf-8"?>
<sst xmlns="http://schemas.openxmlformats.org/spreadsheetml/2006/main" count="90" uniqueCount="83">
  <si>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</si>
  <si>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</si>
  <si>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</si>
  <si>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</si>
  <si>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</si>
  <si>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</si>
  <si>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</si>
  <si>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</si>
  <si>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</si>
  <si>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</si>
  <si>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</si>
  <si>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</si>
  <si>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</si>
  <si>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</si>
  <si>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</si>
  <si>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</si>
  <si>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</si>
  <si>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</si>
  <si>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</si>
  <si>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</si>
  <si>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</si>
  <si>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</si>
  <si>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</si>
  <si>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</si>
  <si>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</si>
  <si>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</si>
  <si>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</si>
  <si>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</si>
  <si>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</si>
  <si>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</si>
  <si>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</si>
  <si>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</si>
  <si>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</si>
  <si>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</si>
  <si>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</si>
  <si>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</si>
  <si>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</si>
  <si>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</si>
  <si>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</si>
  <si>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</si>
  <si>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</si>
  <si>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</si>
  <si>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</si>
  <si>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</si>
  <si>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</si>
  <si>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</si>
  <si>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</si>
  <si>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</si>
  <si>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</si>
  <si>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</si>
  <si>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</si>
  <si>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</si>
  <si>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</si>
  <si>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</si>
  <si>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</si>
  <si>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</si>
  <si>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</si>
  <si>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</si>
  <si>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</si>
  <si>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</si>
  <si>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</si>
  <si>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</si>
  <si>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</si>
  <si>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</si>
  <si>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</si>
  <si>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</si>
  <si>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</si>
  <si>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</si>
  <si>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PRODUZIONE</t>
  </si>
  <si>
    <t>SUBTOTALE COSTI PER DEBUTTI E REPLICHE</t>
  </si>
  <si>
    <t>PUBBLICITA' E PROMOZIONE (LIMITE MASSIMO CONSENTITO 10% DI COSTI AMMISSIBILI)</t>
  </si>
  <si>
    <t xml:space="preserve"> COSTI  PER DEBUTTO E REPLICHE (LIMITE MASSIMO CONSENTITO 20% DEI COSTI DI PRODUZIONE)</t>
  </si>
  <si>
    <t>Contributo richiesto alla Regione Lazio</t>
  </si>
  <si>
    <t>Nota 1 ( limite massimo consentito 10% del totale degli altri compensi e delle retribuzioni del personale)</t>
  </si>
  <si>
    <t>Retribuzione lorda del personale amministrativo (Nota 1)</t>
  </si>
  <si>
    <t>Oneri sociali del personale amministrativo a carico dell’organismo (Nota1)</t>
  </si>
  <si>
    <t>Costi di scrittura</t>
  </si>
  <si>
    <t>Affitto spazi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</si>
  <si>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</si>
  <si>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</si>
  <si>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</si>
  <si>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</si>
  <si>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ART. 8  -  ANNUALITA'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</si>
</sst>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3F3F3F"/>
      <name val="Times New Roman"/>
      <family val="1"/>
    </font>
    <font>
      <sz val="18"/>
      <color theme="0"/>
      <name val="Times New Roman"/>
      <family val="1"/>
    </font>
    <font>
      <b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8" borderId="17" applyNumberFormat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</cellStyleXfs>
  <cellXfs count="67">
    <xf numFmtId="0" fontId="0" fillId="0" borderId="0" xfId="0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3" fontId="16" fillId="7" borderId="1" xfId="3" applyFont="1" applyFill="1" applyBorder="1" applyProtection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44" fontId="2" fillId="0" borderId="3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44" fontId="14" fillId="0" borderId="0" xfId="1" applyFont="1" applyProtection="1"/>
    <xf numFmtId="9" fontId="14" fillId="0" borderId="0" xfId="1" applyNumberFormat="1" applyFont="1" applyProtection="1"/>
    <xf numFmtId="0" fontId="3" fillId="0" borderId="20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1" fillId="9" borderId="7" xfId="5" applyFont="1" applyBorder="1" applyAlignment="1" applyProtection="1">
      <alignment horizontal="center" vertical="center" wrapText="1"/>
    </xf>
    <xf numFmtId="0" fontId="21" fillId="9" borderId="8" xfId="5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44" fontId="5" fillId="2" borderId="5" xfId="1" applyFont="1" applyFill="1" applyBorder="1" applyAlignment="1" applyProtection="1">
      <alignment horizontal="center" vertical="center"/>
      <protection locked="0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view="pageBreakPreview" topLeftCell="A97" zoomScale="80" zoomScaleNormal="80" zoomScaleSheetLayoutView="80" workbookViewId="0">
      <selection activeCell="B130" sqref="B130"/>
    </sheetView>
  </sheetViews>
  <sheetFormatPr defaultColWidth="57.875" defaultRowHeight="15" x14ac:dyDescent="0.25"/>
  <cols>
    <col min="1" max="1" width="75" style="38" bestFit="1" customWidth="1"/>
    <col min="2" max="2" width="88.875" style="38" bestFit="1" customWidth="1"/>
    <col min="3" max="16384" width="57.875" style="32"/>
  </cols>
  <sheetData>
    <row r="1" spans="1:2" ht="30" customHeight="1" thickBot="1" x14ac:dyDescent="0.3">
      <c r="A1" s="46" t="s">
        <v>78</v>
      </c>
      <c r="B1" s="47"/>
    </row>
    <row r="2" spans="1:2" ht="15.75" thickBot="1" x14ac:dyDescent="0.3">
      <c r="A2" s="33" t="s">
        <v>79</v>
      </c>
      <c r="B2" s="34"/>
    </row>
    <row r="3" spans="1:2" ht="15.75" thickBot="1" x14ac:dyDescent="0.3">
      <c r="A3" s="33" t="s">
        <v>80</v>
      </c>
      <c r="B3" s="35"/>
    </row>
    <row r="4" spans="1:2" ht="24.95" customHeight="1" thickBot="1" x14ac:dyDescent="0.3">
      <c r="A4" s="48" t="s">
        <v>82</v>
      </c>
      <c r="B4" s="49"/>
    </row>
    <row r="5" spans="1:2" ht="20.100000000000001" customHeight="1" thickBot="1" x14ac:dyDescent="0.3">
      <c r="A5" s="56" t="s">
        <v>81</v>
      </c>
      <c r="B5" s="57"/>
    </row>
    <row r="6" spans="1:2" ht="21" thickBot="1" x14ac:dyDescent="0.3">
      <c r="A6" s="58" t="s">
        <v>0</v>
      </c>
      <c r="B6" s="59"/>
    </row>
    <row r="7" spans="1:2" ht="15.75" thickBot="1" x14ac:dyDescent="0.3">
      <c r="A7" s="50"/>
      <c r="B7" s="51"/>
    </row>
    <row r="8" spans="1:2" ht="15.75" thickBot="1" x14ac:dyDescent="0.3">
      <c r="A8" s="52" t="s">
        <v>1</v>
      </c>
      <c r="B8" s="53"/>
    </row>
    <row r="9" spans="1:2" ht="15.75" thickBot="1" x14ac:dyDescent="0.3">
      <c r="A9" s="6" t="s">
        <v>2</v>
      </c>
      <c r="B9" s="1"/>
    </row>
    <row r="10" spans="1:2" ht="15.75" thickBot="1" x14ac:dyDescent="0.3">
      <c r="A10" s="6" t="s">
        <v>3</v>
      </c>
      <c r="B10" s="1"/>
    </row>
    <row r="11" spans="1:2" ht="15.75" thickBot="1" x14ac:dyDescent="0.3">
      <c r="A11" s="6" t="s">
        <v>4</v>
      </c>
      <c r="B11" s="1"/>
    </row>
    <row r="12" spans="1:2" ht="15.75" thickBot="1" x14ac:dyDescent="0.3">
      <c r="A12" s="6" t="s">
        <v>5</v>
      </c>
      <c r="B12" s="1"/>
    </row>
    <row r="13" spans="1:2" ht="15.75" thickBot="1" x14ac:dyDescent="0.3">
      <c r="A13" s="6" t="s">
        <v>6</v>
      </c>
      <c r="B13" s="1"/>
    </row>
    <row r="14" spans="1:2" ht="15.75" thickBot="1" x14ac:dyDescent="0.3">
      <c r="A14" s="6" t="s">
        <v>7</v>
      </c>
      <c r="B14" s="1"/>
    </row>
    <row r="15" spans="1:2" ht="15.75" thickBot="1" x14ac:dyDescent="0.3">
      <c r="A15" s="6" t="s">
        <v>8</v>
      </c>
      <c r="B15" s="1"/>
    </row>
    <row r="16" spans="1:2" ht="15.75" thickBot="1" x14ac:dyDescent="0.3">
      <c r="A16" s="6" t="s">
        <v>9</v>
      </c>
      <c r="B16" s="1"/>
    </row>
    <row r="17" spans="1:2" ht="15.75" thickBot="1" x14ac:dyDescent="0.3">
      <c r="A17" s="6" t="s">
        <v>74</v>
      </c>
      <c r="B17" s="1"/>
    </row>
    <row r="18" spans="1:2" ht="15.75" thickBot="1" x14ac:dyDescent="0.3">
      <c r="A18" s="6" t="s">
        <v>75</v>
      </c>
      <c r="B18" s="1"/>
    </row>
    <row r="19" spans="1:2" ht="15.75" thickBot="1" x14ac:dyDescent="0.3">
      <c r="A19" s="7" t="s">
        <v>10</v>
      </c>
      <c r="B19" s="8">
        <f>SUM(B9:B18)</f>
        <v>0</v>
      </c>
    </row>
    <row r="20" spans="1:2" ht="15.75" thickBot="1" x14ac:dyDescent="0.3">
      <c r="A20" s="54" t="s">
        <v>73</v>
      </c>
      <c r="B20" s="55"/>
    </row>
    <row r="21" spans="1:2" ht="15.75" thickBot="1" x14ac:dyDescent="0.3">
      <c r="A21" s="9" t="s">
        <v>68</v>
      </c>
      <c r="B21" s="36"/>
    </row>
    <row r="22" spans="1:2" ht="15.75" thickBot="1" x14ac:dyDescent="0.3">
      <c r="A22" s="6" t="s">
        <v>76</v>
      </c>
      <c r="B22" s="31"/>
    </row>
    <row r="23" spans="1:2" ht="15.75" thickBot="1" x14ac:dyDescent="0.3">
      <c r="A23" s="6" t="s">
        <v>16</v>
      </c>
      <c r="B23" s="2"/>
    </row>
    <row r="24" spans="1:2" ht="15.75" thickBot="1" x14ac:dyDescent="0.3">
      <c r="A24" s="6" t="s">
        <v>11</v>
      </c>
      <c r="B24" s="2"/>
    </row>
    <row r="25" spans="1:2" ht="15.75" thickBot="1" x14ac:dyDescent="0.3">
      <c r="A25" s="6" t="s">
        <v>12</v>
      </c>
      <c r="B25" s="2"/>
    </row>
    <row r="26" spans="1:2" ht="15.75" thickBot="1" x14ac:dyDescent="0.3">
      <c r="A26" s="6" t="s">
        <v>17</v>
      </c>
      <c r="B26" s="2"/>
    </row>
    <row r="27" spans="1:2" ht="15.75" thickBot="1" x14ac:dyDescent="0.3">
      <c r="A27" s="6" t="s">
        <v>13</v>
      </c>
      <c r="B27" s="2"/>
    </row>
    <row r="28" spans="1:2" ht="15.75" thickBot="1" x14ac:dyDescent="0.3">
      <c r="A28" s="6" t="s">
        <v>14</v>
      </c>
      <c r="B28" s="2"/>
    </row>
    <row r="29" spans="1:2" ht="15.75" thickBot="1" x14ac:dyDescent="0.3">
      <c r="A29" s="6" t="s">
        <v>15</v>
      </c>
      <c r="B29" s="2"/>
    </row>
    <row r="30" spans="1:2" ht="15.75" thickBot="1" x14ac:dyDescent="0.3">
      <c r="A30" s="7" t="s">
        <v>18</v>
      </c>
      <c r="B30" s="8">
        <f>SUM(B22:B29)</f>
        <v>0</v>
      </c>
    </row>
    <row r="31" spans="1:2" ht="15.75" thickBot="1" x14ac:dyDescent="0.3">
      <c r="A31" s="50"/>
      <c r="B31" s="51"/>
    </row>
    <row r="32" spans="1:2" ht="29.25" customHeight="1" thickBot="1" x14ac:dyDescent="0.3">
      <c r="A32" s="52" t="s">
        <v>71</v>
      </c>
      <c r="B32" s="53"/>
    </row>
    <row r="33" spans="1:2" ht="15.75" thickBot="1" x14ac:dyDescent="0.3">
      <c r="A33" s="6" t="s">
        <v>16</v>
      </c>
      <c r="B33" s="2"/>
    </row>
    <row r="34" spans="1:2" ht="15.75" thickBot="1" x14ac:dyDescent="0.3">
      <c r="A34" s="6" t="s">
        <v>11</v>
      </c>
      <c r="B34" s="2"/>
    </row>
    <row r="35" spans="1:2" ht="15.75" thickBot="1" x14ac:dyDescent="0.3">
      <c r="A35" s="6" t="s">
        <v>12</v>
      </c>
      <c r="B35" s="2"/>
    </row>
    <row r="36" spans="1:2" ht="15.75" thickBot="1" x14ac:dyDescent="0.3">
      <c r="A36" s="6" t="s">
        <v>77</v>
      </c>
      <c r="B36" s="2"/>
    </row>
    <row r="37" spans="1:2" ht="15.75" thickBot="1" x14ac:dyDescent="0.3">
      <c r="A37" s="6" t="s">
        <v>13</v>
      </c>
      <c r="B37" s="2"/>
    </row>
    <row r="38" spans="1:2" ht="15.75" thickBot="1" x14ac:dyDescent="0.3">
      <c r="A38" s="6" t="s">
        <v>14</v>
      </c>
      <c r="B38" s="2"/>
    </row>
    <row r="39" spans="1:2" ht="15.75" thickBot="1" x14ac:dyDescent="0.3">
      <c r="A39" s="6" t="s">
        <v>15</v>
      </c>
      <c r="B39" s="2"/>
    </row>
    <row r="40" spans="1:2" ht="15.75" thickBot="1" x14ac:dyDescent="0.3">
      <c r="A40" s="7" t="s">
        <v>69</v>
      </c>
      <c r="B40" s="8">
        <f>SUM(B33:B39)</f>
        <v>0</v>
      </c>
    </row>
    <row r="41" spans="1:2" ht="15.75" thickBot="1" x14ac:dyDescent="0.3">
      <c r="A41" s="50"/>
      <c r="B41" s="51"/>
    </row>
    <row r="42" spans="1:2" ht="15.75" thickBot="1" x14ac:dyDescent="0.3">
      <c r="A42" s="52" t="s">
        <v>70</v>
      </c>
      <c r="B42" s="53"/>
    </row>
    <row r="43" spans="1:2" ht="15.75" thickBot="1" x14ac:dyDescent="0.3">
      <c r="A43" s="6" t="s">
        <v>19</v>
      </c>
      <c r="B43" s="2"/>
    </row>
    <row r="44" spans="1:2" ht="15.75" thickBot="1" x14ac:dyDescent="0.3">
      <c r="A44" s="6" t="s">
        <v>20</v>
      </c>
      <c r="B44" s="2"/>
    </row>
    <row r="45" spans="1:2" ht="40.5" customHeight="1" thickBot="1" x14ac:dyDescent="0.3">
      <c r="A45" s="6" t="s">
        <v>21</v>
      </c>
      <c r="B45" s="2"/>
    </row>
    <row r="46" spans="1:2" ht="15.75" thickBot="1" x14ac:dyDescent="0.3">
      <c r="A46" s="6" t="s">
        <v>22</v>
      </c>
      <c r="B46" s="2"/>
    </row>
    <row r="47" spans="1:2" ht="15.75" thickBot="1" x14ac:dyDescent="0.3">
      <c r="A47" s="6" t="s">
        <v>23</v>
      </c>
      <c r="B47" s="2"/>
    </row>
    <row r="48" spans="1:2" ht="15.75" thickBot="1" x14ac:dyDescent="0.3">
      <c r="A48" s="7" t="s">
        <v>24</v>
      </c>
      <c r="B48" s="8">
        <f>SUM(B43:B47)</f>
        <v>0</v>
      </c>
    </row>
    <row r="49" spans="1:2" ht="15.75" thickBot="1" x14ac:dyDescent="0.3">
      <c r="A49" s="50"/>
      <c r="B49" s="51"/>
    </row>
    <row r="50" spans="1:2" ht="15.75" thickBot="1" x14ac:dyDescent="0.3">
      <c r="A50" s="44"/>
      <c r="B50" s="45"/>
    </row>
    <row r="51" spans="1:2" ht="15.75" thickBot="1" x14ac:dyDescent="0.3">
      <c r="A51" s="7" t="s">
        <v>25</v>
      </c>
      <c r="B51" s="10">
        <f>B19+B30+B40+B48</f>
        <v>0</v>
      </c>
    </row>
    <row r="52" spans="1:2" s="43" customFormat="1" ht="15.75" thickBot="1" x14ac:dyDescent="0.3">
      <c r="A52" s="41"/>
      <c r="B52" s="42"/>
    </row>
    <row r="53" spans="1:2" s="43" customFormat="1" ht="21" thickBot="1" x14ac:dyDescent="0.3">
      <c r="A53" s="58" t="s">
        <v>26</v>
      </c>
      <c r="B53" s="59"/>
    </row>
    <row r="54" spans="1:2" s="43" customFormat="1" ht="15.75" thickBot="1" x14ac:dyDescent="0.3">
      <c r="A54" s="50"/>
      <c r="B54" s="51"/>
    </row>
    <row r="55" spans="1:2" ht="15.75" thickBot="1" x14ac:dyDescent="0.3">
      <c r="A55" s="52" t="s">
        <v>27</v>
      </c>
      <c r="B55" s="53"/>
    </row>
    <row r="56" spans="1:2" ht="15.75" thickBot="1" x14ac:dyDescent="0.3">
      <c r="A56" s="6" t="s">
        <v>28</v>
      </c>
      <c r="B56" s="3"/>
    </row>
    <row r="57" spans="1:2" ht="15.75" thickBot="1" x14ac:dyDescent="0.3">
      <c r="A57" s="11" t="s">
        <v>29</v>
      </c>
      <c r="B57" s="4"/>
    </row>
    <row r="58" spans="1:2" ht="15.75" thickBot="1" x14ac:dyDescent="0.3">
      <c r="A58" s="12" t="s">
        <v>30</v>
      </c>
      <c r="B58" s="3"/>
    </row>
    <row r="59" spans="1:2" ht="15.75" thickBot="1" x14ac:dyDescent="0.3">
      <c r="A59" s="6" t="s">
        <v>31</v>
      </c>
      <c r="B59" s="3"/>
    </row>
    <row r="60" spans="1:2" ht="15.75" thickBot="1" x14ac:dyDescent="0.3">
      <c r="A60" s="7" t="s">
        <v>32</v>
      </c>
      <c r="B60" s="13">
        <f>SUM(B56:B59)</f>
        <v>0</v>
      </c>
    </row>
    <row r="61" spans="1:2" ht="15.75" thickBot="1" x14ac:dyDescent="0.3">
      <c r="A61" s="50"/>
      <c r="B61" s="51"/>
    </row>
    <row r="62" spans="1:2" ht="15.75" thickBot="1" x14ac:dyDescent="0.3">
      <c r="A62" s="52" t="s">
        <v>33</v>
      </c>
      <c r="B62" s="53"/>
    </row>
    <row r="63" spans="1:2" ht="15.75" thickBot="1" x14ac:dyDescent="0.3">
      <c r="A63" s="6" t="s">
        <v>34</v>
      </c>
      <c r="B63" s="3"/>
    </row>
    <row r="64" spans="1:2" ht="15.75" thickBot="1" x14ac:dyDescent="0.3">
      <c r="A64" s="7" t="s">
        <v>35</v>
      </c>
      <c r="B64" s="13">
        <f>SUM(B63)</f>
        <v>0</v>
      </c>
    </row>
    <row r="65" spans="1:2" ht="15.75" thickBot="1" x14ac:dyDescent="0.3">
      <c r="A65" s="50"/>
      <c r="B65" s="51"/>
    </row>
    <row r="66" spans="1:2" ht="15.75" thickBot="1" x14ac:dyDescent="0.3">
      <c r="A66" s="52" t="s">
        <v>36</v>
      </c>
      <c r="B66" s="53"/>
    </row>
    <row r="67" spans="1:2" ht="15.75" thickBot="1" x14ac:dyDescent="0.3">
      <c r="A67" s="6" t="s">
        <v>37</v>
      </c>
      <c r="B67" s="3"/>
    </row>
    <row r="68" spans="1:2" ht="15.75" thickBot="1" x14ac:dyDescent="0.3">
      <c r="A68" s="7" t="s">
        <v>38</v>
      </c>
      <c r="B68" s="13">
        <f>SUM(B67)</f>
        <v>0</v>
      </c>
    </row>
    <row r="69" spans="1:2" ht="15.75" thickBot="1" x14ac:dyDescent="0.3">
      <c r="A69" s="50"/>
      <c r="B69" s="51"/>
    </row>
    <row r="70" spans="1:2" ht="15.75" thickBot="1" x14ac:dyDescent="0.3">
      <c r="A70" s="7" t="s">
        <v>40</v>
      </c>
      <c r="B70" s="37"/>
    </row>
    <row r="71" spans="1:2" ht="15.75" thickBot="1" x14ac:dyDescent="0.3">
      <c r="A71" s="6" t="s">
        <v>41</v>
      </c>
      <c r="B71" s="3"/>
    </row>
    <row r="72" spans="1:2" ht="15.75" thickBot="1" x14ac:dyDescent="0.3">
      <c r="A72" s="6" t="s">
        <v>66</v>
      </c>
      <c r="B72" s="3"/>
    </row>
    <row r="73" spans="1:2" ht="15.75" thickBot="1" x14ac:dyDescent="0.3">
      <c r="A73" s="6" t="s">
        <v>42</v>
      </c>
      <c r="B73" s="3"/>
    </row>
    <row r="74" spans="1:2" ht="15.75" thickBot="1" x14ac:dyDescent="0.3">
      <c r="A74" s="6" t="s">
        <v>43</v>
      </c>
      <c r="B74" s="3"/>
    </row>
    <row r="75" spans="1:2" ht="15.75" thickBot="1" x14ac:dyDescent="0.3">
      <c r="A75" s="6" t="s">
        <v>44</v>
      </c>
      <c r="B75" s="3"/>
    </row>
    <row r="76" spans="1:2" ht="15.75" thickBot="1" x14ac:dyDescent="0.3">
      <c r="A76" s="52" t="s">
        <v>45</v>
      </c>
      <c r="B76" s="53"/>
    </row>
    <row r="77" spans="1:2" ht="15.75" thickBot="1" x14ac:dyDescent="0.3">
      <c r="A77" s="6" t="s">
        <v>39</v>
      </c>
      <c r="B77" s="3"/>
    </row>
    <row r="78" spans="1:2" ht="15.75" thickBot="1" x14ac:dyDescent="0.3">
      <c r="A78" s="7" t="s">
        <v>46</v>
      </c>
      <c r="B78" s="13">
        <f>SUM(B71:B75,B77)</f>
        <v>0</v>
      </c>
    </row>
    <row r="79" spans="1:2" ht="15.75" thickBot="1" x14ac:dyDescent="0.3">
      <c r="A79" s="50"/>
      <c r="B79" s="51"/>
    </row>
    <row r="80" spans="1:2" ht="15.75" thickBot="1" x14ac:dyDescent="0.3">
      <c r="A80" s="52" t="s">
        <v>47</v>
      </c>
      <c r="B80" s="53"/>
    </row>
    <row r="81" spans="1:3" ht="15.75" thickBot="1" x14ac:dyDescent="0.3">
      <c r="A81" s="6" t="s">
        <v>48</v>
      </c>
      <c r="B81" s="3"/>
    </row>
    <row r="82" spans="1:3" ht="15.75" thickBot="1" x14ac:dyDescent="0.3">
      <c r="A82" s="6" t="s">
        <v>49</v>
      </c>
      <c r="B82" s="3"/>
    </row>
    <row r="83" spans="1:3" ht="32.25" customHeight="1" thickBot="1" x14ac:dyDescent="0.3">
      <c r="A83" s="14" t="s">
        <v>39</v>
      </c>
      <c r="B83" s="3"/>
    </row>
    <row r="84" spans="1:3" ht="15.75" thickBot="1" x14ac:dyDescent="0.3">
      <c r="A84" s="7" t="s">
        <v>50</v>
      </c>
      <c r="B84" s="13">
        <f>SUM(B81:B83)</f>
        <v>0</v>
      </c>
    </row>
    <row r="85" spans="1:3" ht="15.75" thickBot="1" x14ac:dyDescent="0.3">
      <c r="A85" s="50"/>
      <c r="B85" s="51"/>
    </row>
    <row r="86" spans="1:3" ht="15.75" thickBot="1" x14ac:dyDescent="0.3">
      <c r="A86" s="7" t="s">
        <v>51</v>
      </c>
      <c r="B86" s="15">
        <f>+B60+B64+B68+B78+B84</f>
        <v>0</v>
      </c>
    </row>
    <row r="87" spans="1:3" ht="15.75" thickBot="1" x14ac:dyDescent="0.3">
      <c r="A87" s="62"/>
      <c r="B87" s="62"/>
    </row>
    <row r="88" spans="1:3" ht="19.5" thickBot="1" x14ac:dyDescent="0.3">
      <c r="A88" s="16" t="s">
        <v>52</v>
      </c>
      <c r="B88" s="26" t="str">
        <f>IF(+B86-B51&lt;0,+B86-B51,"dai dati inseriti non emerge alcun deficit")</f>
        <v>dai dati inseriti non emerge alcun deficit</v>
      </c>
    </row>
    <row r="89" spans="1:3" ht="23.25" thickBot="1" x14ac:dyDescent="0.35">
      <c r="A89" s="17" t="s">
        <v>72</v>
      </c>
      <c r="B89" s="25" t="str">
        <f>IF(B88&lt;0,IF(B51*C91&gt;-B88,-B88,B51*C91),"dai dati inseriti non risulta alcun contributo concedibile")</f>
        <v>dai dati inseriti non risulta alcun contributo concedibile</v>
      </c>
    </row>
    <row r="90" spans="1:3" x14ac:dyDescent="0.25">
      <c r="A90" s="5"/>
      <c r="B90" s="5"/>
      <c r="C90" s="39" t="s">
        <v>67</v>
      </c>
    </row>
    <row r="91" spans="1:3" x14ac:dyDescent="0.25">
      <c r="A91" s="5"/>
      <c r="B91" s="5"/>
      <c r="C91" s="40">
        <v>0.7</v>
      </c>
    </row>
    <row r="92" spans="1:3" x14ac:dyDescent="0.25">
      <c r="A92" s="18" t="s">
        <v>53</v>
      </c>
      <c r="B92" s="19"/>
    </row>
    <row r="93" spans="1:3" x14ac:dyDescent="0.25">
      <c r="A93" s="63" t="s">
        <v>54</v>
      </c>
      <c r="B93" s="63"/>
    </row>
    <row r="94" spans="1:3" x14ac:dyDescent="0.25">
      <c r="A94" s="63" t="s">
        <v>55</v>
      </c>
      <c r="B94" s="63"/>
    </row>
    <row r="95" spans="1:3" ht="39.950000000000003" customHeight="1" x14ac:dyDescent="0.25">
      <c r="A95" s="63" t="s">
        <v>56</v>
      </c>
      <c r="B95" s="63"/>
    </row>
    <row r="96" spans="1:3" ht="39.950000000000003" customHeight="1" x14ac:dyDescent="0.25">
      <c r="A96" s="63" t="s">
        <v>57</v>
      </c>
      <c r="B96" s="63"/>
    </row>
    <row r="97" spans="1:2" ht="39.950000000000003" customHeight="1" x14ac:dyDescent="0.25">
      <c r="A97" s="63" t="s">
        <v>60</v>
      </c>
      <c r="B97" s="63"/>
    </row>
    <row r="98" spans="1:2" ht="39.950000000000003" customHeight="1" x14ac:dyDescent="0.25">
      <c r="A98" s="63" t="s">
        <v>58</v>
      </c>
      <c r="B98" s="63"/>
    </row>
    <row r="99" spans="1:2" ht="39.950000000000003" customHeight="1" x14ac:dyDescent="0.25">
      <c r="A99" s="63" t="s">
        <v>61</v>
      </c>
      <c r="B99" s="63"/>
    </row>
    <row r="100" spans="1:2" ht="39.950000000000003" customHeight="1" thickBot="1" x14ac:dyDescent="0.3">
      <c r="A100" s="20"/>
      <c r="B100" s="5"/>
    </row>
    <row r="101" spans="1:2" ht="39.950000000000003" customHeight="1" x14ac:dyDescent="0.25">
      <c r="A101" s="21" t="s">
        <v>62</v>
      </c>
      <c r="B101" s="64" t="e">
        <f>A102/B51</f>
        <v>#DIV/0!</v>
      </c>
    </row>
    <row r="102" spans="1:2" ht="15.75" thickBot="1" x14ac:dyDescent="0.3">
      <c r="A102" s="66">
        <v>0</v>
      </c>
      <c r="B102" s="65"/>
    </row>
    <row r="103" spans="1:2" ht="28.5" x14ac:dyDescent="0.25">
      <c r="A103" s="22" t="s">
        <v>63</v>
      </c>
      <c r="B103" s="64" t="e">
        <f>(A104/B51)</f>
        <v>#DIV/0!</v>
      </c>
    </row>
    <row r="104" spans="1:2" ht="15.75" thickBot="1" x14ac:dyDescent="0.3">
      <c r="A104" s="66">
        <v>0</v>
      </c>
      <c r="B104" s="65"/>
    </row>
    <row r="105" spans="1:2" x14ac:dyDescent="0.25">
      <c r="A105" s="23" t="s">
        <v>59</v>
      </c>
      <c r="B105" s="60"/>
    </row>
    <row r="106" spans="1:2" ht="15.75" thickBot="1" x14ac:dyDescent="0.3">
      <c r="A106" s="24" t="s">
        <v>64</v>
      </c>
      <c r="B106" s="61"/>
    </row>
    <row r="107" spans="1:2" x14ac:dyDescent="0.25">
      <c r="A107" s="27"/>
      <c r="B107" s="61"/>
    </row>
    <row r="108" spans="1:2" x14ac:dyDescent="0.25">
      <c r="A108" s="28"/>
      <c r="B108" s="61"/>
    </row>
    <row r="109" spans="1:2" x14ac:dyDescent="0.25">
      <c r="A109" s="29"/>
      <c r="B109" s="61"/>
    </row>
    <row r="110" spans="1:2" x14ac:dyDescent="0.25">
      <c r="A110" s="29"/>
      <c r="B110" s="61"/>
    </row>
    <row r="111" spans="1:2" ht="15.75" thickBot="1" x14ac:dyDescent="0.3">
      <c r="A111" s="30"/>
      <c r="B111" s="61"/>
    </row>
  </sheetData>
  <sheetProtection password="DF17" sheet="1" objects="1" scenarios="1"/>
  <mergeCells count="36">
    <mergeCell ref="B105:B111"/>
    <mergeCell ref="A85:B85"/>
    <mergeCell ref="A87:B87"/>
    <mergeCell ref="A93:B93"/>
    <mergeCell ref="A94:B94"/>
    <mergeCell ref="A95:B95"/>
    <mergeCell ref="A96:B96"/>
    <mergeCell ref="A97:B97"/>
    <mergeCell ref="A98:B98"/>
    <mergeCell ref="A99:B99"/>
    <mergeCell ref="B101:B102"/>
    <mergeCell ref="B103:B104"/>
    <mergeCell ref="A80:B80"/>
    <mergeCell ref="A53:B53"/>
    <mergeCell ref="A54:B54"/>
    <mergeCell ref="A55:B55"/>
    <mergeCell ref="A61:B61"/>
    <mergeCell ref="A62:B62"/>
    <mergeCell ref="A65:B65"/>
    <mergeCell ref="A66:B66"/>
    <mergeCell ref="A69:B69"/>
    <mergeCell ref="A76:B76"/>
    <mergeCell ref="A79:B79"/>
    <mergeCell ref="A50:B50"/>
    <mergeCell ref="A1:B1"/>
    <mergeCell ref="A4:B4"/>
    <mergeCell ref="A7:B7"/>
    <mergeCell ref="A8:B8"/>
    <mergeCell ref="A20:B20"/>
    <mergeCell ref="A5:B5"/>
    <mergeCell ref="A6:B6"/>
    <mergeCell ref="A31:B31"/>
    <mergeCell ref="A32:B32"/>
    <mergeCell ref="A41:B41"/>
    <mergeCell ref="A42:B42"/>
    <mergeCell ref="A49:B49"/>
  </mergeCells>
  <conditionalFormatting sqref="B88">
    <cfRule type="cellIs" dxfId="0" priority="1" operator="equal">
      <formula>$C$90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8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8</vt:lpstr>
      <vt:lpstr>Foglio2</vt:lpstr>
      <vt:lpstr>'Art. 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2017-05-18T11:28:10Z</cp:lastPrinted>
  <dcterms:created xsi:type="dcterms:W3CDTF">2016-04-05T09:37:52Z</dcterms:created>
  <dcterms:modified xsi:type="dcterms:W3CDTF">2017-05-18T12:52:03Z</dcterms:modified>
</cp:coreProperties>
</file>