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fina\Documents\REGOLAMENTO MODIFICHE 2018\MODULISTICA\Modulistica nuova\Teatro di figura e iniz. per l'infanzia\"/>
    </mc:Choice>
  </mc:AlternateContent>
  <bookViews>
    <workbookView xWindow="0" yWindow="0" windowWidth="28800" windowHeight="12135"/>
  </bookViews>
  <sheets>
    <sheet name="Art. 10" sheetId="9" r:id="rId1"/>
    <sheet name="Foglio2" sheetId="5" state="hidden" r:id="rId2"/>
  </sheets>
  <definedNames>
    <definedName name="_xlnm.Print_Area" localSheetId="0">'Art. 10'!$A$1:$B$117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9" l="1"/>
  <c r="B23" i="9" l="1"/>
  <c r="B93" i="9" l="1"/>
  <c r="B88" i="9"/>
  <c r="B79" i="9"/>
  <c r="B76" i="9"/>
  <c r="B73" i="9"/>
  <c r="B56" i="9"/>
  <c r="B50" i="9"/>
  <c r="B43" i="9"/>
  <c r="B34" i="9"/>
  <c r="B65" i="9" l="1"/>
  <c r="B109" i="9" s="1"/>
  <c r="B95" i="9"/>
  <c r="B107" i="9" l="1"/>
  <c r="B97" i="9"/>
  <c r="B98" i="9" s="1"/>
</calcChain>
</file>

<file path=xl/sharedStrings.xml><?xml version="1.0" encoding="utf-8"?>
<sst xmlns="http://schemas.openxmlformats.org/spreadsheetml/2006/main" count="109" uniqueCount="103">
  <si>
    <t>USCITE</t>
  </si>
  <si>
    <t>Oneri sociali degli Organizzatori a carico dell’organismo</t>
  </si>
  <si>
    <t xml:space="preserve">Oneri sociali del personale artistico a carico dell’organismo </t>
  </si>
  <si>
    <t xml:space="preserve">Oneri sociali del personale tecnico a carico dell’organismo 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</si>
  <si>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</si>
  <si>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</si>
  <si>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</si>
  <si>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</si>
  <si>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</si>
  <si>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</si>
  <si>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</si>
  <si>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</si>
  <si>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</si>
  <si>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</si>
  <si>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</si>
  <si>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</si>
  <si>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</si>
  <si>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</si>
  <si>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</si>
  <si>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</si>
  <si>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</si>
  <si>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</si>
  <si>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</si>
  <si>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</si>
  <si>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</si>
  <si>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</si>
  <si>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</si>
  <si>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</si>
  <si>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</si>
  <si>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</si>
  <si>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</si>
  <si>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</si>
  <si>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</si>
  <si>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</si>
  <si>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</si>
  <si>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</si>
  <si>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</si>
  <si>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</si>
  <si>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</si>
  <si>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</si>
  <si>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</si>
  <si>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</si>
  <si>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</si>
  <si>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</si>
  <si>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</si>
  <si>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</si>
  <si>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</si>
  <si>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</si>
  <si>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</si>
  <si>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</si>
  <si>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</si>
  <si>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</si>
  <si>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</si>
  <si>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</si>
  <si>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</si>
  <si>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</si>
  <si>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</si>
  <si>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</si>
  <si>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</si>
  <si>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</si>
  <si>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</si>
  <si>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</si>
  <si>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</si>
  <si>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</si>
  <si>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</si>
  <si>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</si>
  <si>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</si>
  <si>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</si>
  <si>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</si>
  <si>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</si>
  <si>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OSPITALITA':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</si>
  <si>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</si>
  <si>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</si>
  <si>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</si>
  <si>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</si>
  <si>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</si>
  <si>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PUBBLICITA' E PROMOZIONE (LIMITE MASSIMO CONSENTITO 10% DEI COSTI AMMISSIBILI)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</si>
  <si>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</si>
  <si>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</si>
  <si>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</si>
  <si>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</si>
  <si>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</si>
  <si>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</si>
  <si>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</si>
  <si>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</si>
  <si>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</si>
  <si>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</si>
  <si>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Personale artistico:</t>
  </si>
  <si>
    <t>Compenso lordo o retribuzione lorda del personale artistico</t>
  </si>
  <si>
    <t>Personale tecnico:</t>
  </si>
  <si>
    <t>Compenso lordo o retribuzione lorda del personale tecnico</t>
  </si>
  <si>
    <t xml:space="preserve">Compenso lordo o retribuzione lorda del personale amministrativo </t>
  </si>
  <si>
    <t xml:space="preserve">Oneri sociali del personale amministrativo a carico dell’organismo </t>
  </si>
  <si>
    <t>Altre prestazioni professionali per consulenze (Commercialista, consulenze del lavoro, revisore dei conti)</t>
  </si>
  <si>
    <t>Biglietteria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</si>
  <si>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</si>
  <si>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</si>
  <si>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ALLEGATO A - PARAGRAFO 9 - TEATRO DI FIGURA ED INIZ.INFANZIA - ANNUALITA' 2019</t>
  </si>
  <si>
    <t>Personale amministrativo: (Nota 1)</t>
  </si>
  <si>
    <t>Nota 1 ( limite massimo consentito 10% del totale degli altri compensi e delle retribuzioni del personale)</t>
  </si>
  <si>
    <t>SUBTOTALECOSTI DEL PERSONALE</t>
  </si>
  <si>
    <t>Compensi compagnie/complessi/organismi  con contratto fisso</t>
  </si>
  <si>
    <t>COSTI GENERALI (limite massimo consentito 10% dei costi ammissibili)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</si>
</sst>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4" fillId="8" borderId="17" applyNumberFormat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</cellStyleXfs>
  <cellXfs count="73">
    <xf numFmtId="0" fontId="0" fillId="0" borderId="0" xfId="0"/>
    <xf numFmtId="165" fontId="3" fillId="3" borderId="3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165" fontId="5" fillId="2" borderId="5" xfId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165" fontId="13" fillId="0" borderId="0" xfId="1" applyFont="1" applyProtection="1"/>
    <xf numFmtId="9" fontId="13" fillId="0" borderId="0" xfId="1" applyNumberFormat="1" applyFont="1" applyProtection="1"/>
    <xf numFmtId="0" fontId="3" fillId="0" borderId="8" xfId="0" applyFont="1" applyFill="1" applyBorder="1" applyAlignment="1" applyProtection="1">
      <alignment vertical="center" wrapText="1"/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21" fillId="0" borderId="9" xfId="0" applyFont="1" applyBorder="1" applyAlignment="1" applyProtection="1">
      <alignment vertical="center" wrapText="1"/>
    </xf>
    <xf numFmtId="165" fontId="21" fillId="0" borderId="19" xfId="1" applyFont="1" applyBorder="1" applyAlignment="1" applyProtection="1">
      <alignment horizontal="center" vertical="center" wrapText="1"/>
      <protection locked="0"/>
    </xf>
    <xf numFmtId="165" fontId="21" fillId="0" borderId="20" xfId="1" applyFont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vertical="center" wrapText="1"/>
    </xf>
    <xf numFmtId="165" fontId="20" fillId="3" borderId="21" xfId="1" applyFont="1" applyFill="1" applyBorder="1" applyAlignment="1" applyProtection="1">
      <alignment horizontal="center" vertical="center" wrapText="1"/>
    </xf>
    <xf numFmtId="0" fontId="16" fillId="3" borderId="9" xfId="0" applyFont="1" applyFill="1" applyBorder="1" applyAlignment="1" applyProtection="1">
      <alignment vertical="center" wrapText="1"/>
    </xf>
    <xf numFmtId="165" fontId="21" fillId="0" borderId="3" xfId="1" applyFont="1" applyBorder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vertical="center" wrapText="1"/>
    </xf>
    <xf numFmtId="0" fontId="21" fillId="2" borderId="3" xfId="0" applyFont="1" applyFill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</xf>
    <xf numFmtId="165" fontId="21" fillId="0" borderId="9" xfId="1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vertical="center"/>
    </xf>
    <xf numFmtId="0" fontId="21" fillId="3" borderId="3" xfId="0" applyFont="1" applyFill="1" applyBorder="1" applyAlignment="1" applyProtection="1">
      <alignment vertical="center"/>
    </xf>
    <xf numFmtId="0" fontId="20" fillId="0" borderId="9" xfId="0" applyFont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horizontal="center" vertical="top" wrapText="1"/>
    </xf>
    <xf numFmtId="166" fontId="3" fillId="7" borderId="1" xfId="3" applyFont="1" applyFill="1" applyBorder="1" applyProtection="1"/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20" fillId="3" borderId="25" xfId="0" applyFont="1" applyFill="1" applyBorder="1" applyAlignment="1" applyProtection="1">
      <alignment vertical="center" wrapText="1"/>
    </xf>
    <xf numFmtId="165" fontId="20" fillId="3" borderId="26" xfId="1" applyFont="1" applyFill="1" applyBorder="1" applyAlignment="1" applyProtection="1">
      <alignment horizontal="center" vertical="center" wrapText="1"/>
    </xf>
    <xf numFmtId="0" fontId="16" fillId="3" borderId="24" xfId="0" applyFont="1" applyFill="1" applyBorder="1" applyAlignment="1" applyProtection="1">
      <alignment vertical="center" wrapText="1"/>
    </xf>
    <xf numFmtId="165" fontId="3" fillId="3" borderId="24" xfId="1" applyFont="1" applyFill="1" applyBorder="1" applyAlignment="1" applyProtection="1">
      <alignment vertical="center" wrapText="1"/>
    </xf>
    <xf numFmtId="0" fontId="18" fillId="11" borderId="18" xfId="6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19" fillId="9" borderId="7" xfId="5" applyFont="1" applyBorder="1" applyAlignment="1" applyProtection="1">
      <alignment horizontal="center" vertical="center" wrapText="1"/>
    </xf>
    <xf numFmtId="0" fontId="19" fillId="9" borderId="8" xfId="5" applyFont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20" fillId="2" borderId="7" xfId="0" applyFont="1" applyFill="1" applyBorder="1" applyAlignment="1" applyProtection="1">
      <alignment horizontal="left" vertical="center" wrapText="1"/>
    </xf>
    <xf numFmtId="0" fontId="20" fillId="2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17" fillId="0" borderId="24" xfId="4" applyFont="1" applyFill="1" applyBorder="1" applyAlignment="1" applyProtection="1">
      <alignment horizontal="center" vertical="center" wrapText="1"/>
    </xf>
    <xf numFmtId="0" fontId="20" fillId="5" borderId="7" xfId="0" applyFont="1" applyFill="1" applyBorder="1" applyAlignment="1" applyProtection="1">
      <alignment horizontal="left" vertical="center" wrapText="1"/>
    </xf>
    <xf numFmtId="0" fontId="20" fillId="5" borderId="8" xfId="0" applyFont="1" applyFill="1" applyBorder="1" applyAlignment="1" applyProtection="1">
      <alignment horizontal="left" vertical="center" wrapText="1"/>
    </xf>
    <xf numFmtId="0" fontId="20" fillId="5" borderId="21" xfId="0" applyFont="1" applyFill="1" applyBorder="1" applyAlignment="1" applyProtection="1">
      <alignment horizontal="left" vertical="center" wrapText="1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7"/>
  <sheetViews>
    <sheetView tabSelected="1" view="pageBreakPreview" zoomScale="85" zoomScaleNormal="85" zoomScaleSheetLayoutView="85" workbookViewId="0">
      <selection activeCell="B65" sqref="B65"/>
    </sheetView>
  </sheetViews>
  <sheetFormatPr defaultColWidth="57.85546875" defaultRowHeight="15" x14ac:dyDescent="0.25"/>
  <cols>
    <col min="1" max="1" width="112.7109375" style="13" customWidth="1"/>
    <col min="2" max="2" width="32.42578125" style="13" customWidth="1"/>
    <col min="3" max="16384" width="57.85546875" style="12"/>
  </cols>
  <sheetData>
    <row r="1" spans="1:2" s="14" customFormat="1" ht="30" customHeight="1" x14ac:dyDescent="0.25">
      <c r="A1" s="69" t="s">
        <v>77</v>
      </c>
      <c r="B1" s="69"/>
    </row>
    <row r="2" spans="1:2" s="14" customFormat="1" ht="19.5" thickBot="1" x14ac:dyDescent="0.3">
      <c r="A2" s="48" t="s">
        <v>78</v>
      </c>
      <c r="B2" s="49"/>
    </row>
    <row r="3" spans="1:2" s="14" customFormat="1" ht="19.5" thickBot="1" x14ac:dyDescent="0.3">
      <c r="A3" s="18" t="s">
        <v>79</v>
      </c>
      <c r="B3" s="17"/>
    </row>
    <row r="4" spans="1:2" s="14" customFormat="1" ht="24.95" customHeight="1" thickBot="1" x14ac:dyDescent="0.3">
      <c r="A4" s="54" t="s">
        <v>97</v>
      </c>
      <c r="B4" s="55"/>
    </row>
    <row r="5" spans="1:2" s="14" customFormat="1" ht="20.100000000000001" customHeight="1" thickBot="1" x14ac:dyDescent="0.3">
      <c r="A5" s="56" t="s">
        <v>80</v>
      </c>
      <c r="B5" s="57"/>
    </row>
    <row r="6" spans="1:2" s="14" customFormat="1" ht="21" thickBot="1" x14ac:dyDescent="0.3">
      <c r="A6" s="58" t="s">
        <v>0</v>
      </c>
      <c r="B6" s="59"/>
    </row>
    <row r="7" spans="1:2" s="14" customFormat="1" ht="16.5" thickBot="1" x14ac:dyDescent="0.3">
      <c r="A7" s="70" t="s">
        <v>81</v>
      </c>
      <c r="B7" s="71"/>
    </row>
    <row r="8" spans="1:2" ht="16.5" thickBot="1" x14ac:dyDescent="0.3">
      <c r="A8" s="19" t="s">
        <v>82</v>
      </c>
      <c r="B8" s="20"/>
    </row>
    <row r="9" spans="1:2" ht="16.5" thickBot="1" x14ac:dyDescent="0.3">
      <c r="A9" s="19" t="s">
        <v>83</v>
      </c>
      <c r="B9" s="21"/>
    </row>
    <row r="10" spans="1:2" ht="16.5" thickBot="1" x14ac:dyDescent="0.3">
      <c r="A10" s="19" t="s">
        <v>84</v>
      </c>
      <c r="B10" s="21"/>
    </row>
    <row r="11" spans="1:2" ht="16.5" thickBot="1" x14ac:dyDescent="0.3">
      <c r="A11" s="19" t="s">
        <v>85</v>
      </c>
      <c r="B11" s="21"/>
    </row>
    <row r="12" spans="1:2" ht="16.5" thickBot="1" x14ac:dyDescent="0.3">
      <c r="A12" s="19" t="s">
        <v>86</v>
      </c>
      <c r="B12" s="21"/>
    </row>
    <row r="13" spans="1:2" ht="16.5" thickBot="1" x14ac:dyDescent="0.3">
      <c r="A13" s="19" t="s">
        <v>1</v>
      </c>
      <c r="B13" s="21"/>
    </row>
    <row r="14" spans="1:2" ht="16.5" thickBot="1" x14ac:dyDescent="0.3">
      <c r="A14" s="19" t="s">
        <v>87</v>
      </c>
      <c r="B14" s="21"/>
    </row>
    <row r="15" spans="1:2" ht="16.5" thickBot="1" x14ac:dyDescent="0.3">
      <c r="A15" s="19" t="s">
        <v>88</v>
      </c>
      <c r="B15" s="21"/>
    </row>
    <row r="16" spans="1:2" ht="16.5" thickBot="1" x14ac:dyDescent="0.3">
      <c r="A16" s="19" t="s">
        <v>2</v>
      </c>
      <c r="B16" s="21"/>
    </row>
    <row r="17" spans="1:2" ht="16.5" thickBot="1" x14ac:dyDescent="0.3">
      <c r="A17" s="19" t="s">
        <v>89</v>
      </c>
      <c r="B17" s="21"/>
    </row>
    <row r="18" spans="1:2" ht="16.5" thickBot="1" x14ac:dyDescent="0.3">
      <c r="A18" s="19" t="s">
        <v>90</v>
      </c>
      <c r="B18" s="21"/>
    </row>
    <row r="19" spans="1:2" ht="16.5" thickBot="1" x14ac:dyDescent="0.3">
      <c r="A19" s="19" t="s">
        <v>3</v>
      </c>
      <c r="B19" s="21"/>
    </row>
    <row r="20" spans="1:2" ht="16.5" thickBot="1" x14ac:dyDescent="0.3">
      <c r="A20" s="19" t="s">
        <v>98</v>
      </c>
      <c r="B20" s="21"/>
    </row>
    <row r="21" spans="1:2" ht="16.5" thickBot="1" x14ac:dyDescent="0.3">
      <c r="A21" s="19" t="s">
        <v>91</v>
      </c>
      <c r="B21" s="21"/>
    </row>
    <row r="22" spans="1:2" ht="16.5" thickBot="1" x14ac:dyDescent="0.3">
      <c r="A22" s="19" t="s">
        <v>92</v>
      </c>
      <c r="B22" s="21"/>
    </row>
    <row r="23" spans="1:2" ht="16.5" thickBot="1" x14ac:dyDescent="0.3">
      <c r="A23" s="22" t="s">
        <v>100</v>
      </c>
      <c r="B23" s="23">
        <f>SUM(B8:B22)</f>
        <v>0</v>
      </c>
    </row>
    <row r="24" spans="1:2" ht="16.5" thickBot="1" x14ac:dyDescent="0.3">
      <c r="A24" s="70" t="s">
        <v>99</v>
      </c>
      <c r="B24" s="72"/>
    </row>
    <row r="25" spans="1:2" ht="16.5" thickBot="1" x14ac:dyDescent="0.3">
      <c r="A25" s="61" t="s">
        <v>70</v>
      </c>
      <c r="B25" s="62"/>
    </row>
    <row r="26" spans="1:2" ht="16.5" thickBot="1" x14ac:dyDescent="0.3">
      <c r="A26" s="19" t="s">
        <v>101</v>
      </c>
      <c r="B26" s="25"/>
    </row>
    <row r="27" spans="1:2" ht="16.5" thickBot="1" x14ac:dyDescent="0.3">
      <c r="A27" s="19" t="s">
        <v>71</v>
      </c>
      <c r="B27" s="25"/>
    </row>
    <row r="28" spans="1:2" ht="16.5" thickBot="1" x14ac:dyDescent="0.3">
      <c r="A28" s="19" t="s">
        <v>72</v>
      </c>
      <c r="B28" s="25"/>
    </row>
    <row r="29" spans="1:2" ht="16.5" thickBot="1" x14ac:dyDescent="0.3">
      <c r="A29" s="19" t="s">
        <v>4</v>
      </c>
      <c r="B29" s="25"/>
    </row>
    <row r="30" spans="1:2" ht="16.5" thickBot="1" x14ac:dyDescent="0.3">
      <c r="A30" s="19" t="s">
        <v>5</v>
      </c>
      <c r="B30" s="25"/>
    </row>
    <row r="31" spans="1:2" ht="20.25" customHeight="1" thickBot="1" x14ac:dyDescent="0.3">
      <c r="A31" s="19" t="s">
        <v>6</v>
      </c>
      <c r="B31" s="25"/>
    </row>
    <row r="32" spans="1:2" ht="16.5" thickBot="1" x14ac:dyDescent="0.3">
      <c r="A32" s="19" t="s">
        <v>7</v>
      </c>
      <c r="B32" s="25"/>
    </row>
    <row r="33" spans="1:2" ht="16.5" thickBot="1" x14ac:dyDescent="0.3">
      <c r="A33" s="19" t="s">
        <v>8</v>
      </c>
      <c r="B33" s="25"/>
    </row>
    <row r="34" spans="1:2" ht="16.5" thickBot="1" x14ac:dyDescent="0.3">
      <c r="A34" s="26" t="s">
        <v>73</v>
      </c>
      <c r="B34" s="27">
        <f>SUM(B26:B33)</f>
        <v>0</v>
      </c>
    </row>
    <row r="35" spans="1:2" ht="16.5" thickBot="1" x14ac:dyDescent="0.3">
      <c r="A35" s="28" t="s">
        <v>74</v>
      </c>
      <c r="B35" s="29"/>
    </row>
    <row r="36" spans="1:2" ht="16.5" thickBot="1" x14ac:dyDescent="0.3">
      <c r="A36" s="19" t="s">
        <v>9</v>
      </c>
      <c r="B36" s="30"/>
    </row>
    <row r="37" spans="1:2" ht="16.5" thickBot="1" x14ac:dyDescent="0.3">
      <c r="A37" s="19" t="s">
        <v>4</v>
      </c>
      <c r="B37" s="30"/>
    </row>
    <row r="38" spans="1:2" ht="16.5" thickBot="1" x14ac:dyDescent="0.3">
      <c r="A38" s="19" t="s">
        <v>5</v>
      </c>
      <c r="B38" s="30"/>
    </row>
    <row r="39" spans="1:2" ht="16.5" thickBot="1" x14ac:dyDescent="0.3">
      <c r="A39" s="19" t="s">
        <v>10</v>
      </c>
      <c r="B39" s="30"/>
    </row>
    <row r="40" spans="1:2" ht="19.5" customHeight="1" thickBot="1" x14ac:dyDescent="0.3">
      <c r="A40" s="19" t="s">
        <v>6</v>
      </c>
      <c r="B40" s="30"/>
    </row>
    <row r="41" spans="1:2" ht="16.5" thickBot="1" x14ac:dyDescent="0.3">
      <c r="A41" s="19" t="s">
        <v>7</v>
      </c>
      <c r="B41" s="30"/>
    </row>
    <row r="42" spans="1:2" ht="16.5" thickBot="1" x14ac:dyDescent="0.3">
      <c r="A42" s="19" t="s">
        <v>8</v>
      </c>
      <c r="B42" s="30"/>
    </row>
    <row r="43" spans="1:2" ht="16.5" thickBot="1" x14ac:dyDescent="0.3">
      <c r="A43" s="26" t="s">
        <v>11</v>
      </c>
      <c r="B43" s="27">
        <f>SUM(B36:B42)</f>
        <v>0</v>
      </c>
    </row>
    <row r="44" spans="1:2" ht="16.5" thickBot="1" x14ac:dyDescent="0.3">
      <c r="A44" s="61" t="s">
        <v>76</v>
      </c>
      <c r="B44" s="62"/>
    </row>
    <row r="45" spans="1:2" ht="16.5" thickBot="1" x14ac:dyDescent="0.3">
      <c r="A45" s="19" t="s">
        <v>12</v>
      </c>
      <c r="B45" s="30"/>
    </row>
    <row r="46" spans="1:2" ht="16.5" thickBot="1" x14ac:dyDescent="0.3">
      <c r="A46" s="19" t="s">
        <v>13</v>
      </c>
      <c r="B46" s="30"/>
    </row>
    <row r="47" spans="1:2" ht="18.75" customHeight="1" thickBot="1" x14ac:dyDescent="0.3">
      <c r="A47" s="19" t="s">
        <v>14</v>
      </c>
      <c r="B47" s="30"/>
    </row>
    <row r="48" spans="1:2" ht="16.5" thickBot="1" x14ac:dyDescent="0.3">
      <c r="A48" s="19" t="s">
        <v>15</v>
      </c>
      <c r="B48" s="30"/>
    </row>
    <row r="49" spans="1:2" ht="16.5" thickBot="1" x14ac:dyDescent="0.3">
      <c r="A49" s="19" t="s">
        <v>16</v>
      </c>
      <c r="B49" s="30"/>
    </row>
    <row r="50" spans="1:2" ht="16.5" thickBot="1" x14ac:dyDescent="0.3">
      <c r="A50" s="26" t="s">
        <v>17</v>
      </c>
      <c r="B50" s="27">
        <f>SUM(B45:B49)</f>
        <v>0</v>
      </c>
    </row>
    <row r="51" spans="1:2" ht="16.5" thickBot="1" x14ac:dyDescent="0.3">
      <c r="A51" s="61" t="s">
        <v>18</v>
      </c>
      <c r="B51" s="62"/>
    </row>
    <row r="52" spans="1:2" ht="16.5" thickBot="1" x14ac:dyDescent="0.3">
      <c r="A52" s="19" t="s">
        <v>19</v>
      </c>
      <c r="B52" s="30"/>
    </row>
    <row r="53" spans="1:2" ht="16.5" thickBot="1" x14ac:dyDescent="0.3">
      <c r="A53" s="19" t="s">
        <v>20</v>
      </c>
      <c r="B53" s="30"/>
    </row>
    <row r="54" spans="1:2" ht="16.5" thickBot="1" x14ac:dyDescent="0.3">
      <c r="A54" s="19" t="s">
        <v>21</v>
      </c>
      <c r="B54" s="30"/>
    </row>
    <row r="55" spans="1:2" ht="16.5" thickBot="1" x14ac:dyDescent="0.3">
      <c r="A55" s="19" t="s">
        <v>22</v>
      </c>
      <c r="B55" s="30"/>
    </row>
    <row r="56" spans="1:2" ht="16.5" thickBot="1" x14ac:dyDescent="0.3">
      <c r="A56" s="26" t="s">
        <v>23</v>
      </c>
      <c r="B56" s="27">
        <f>SUM(B52:B55)</f>
        <v>0</v>
      </c>
    </row>
    <row r="57" spans="1:2" ht="16.5" thickBot="1" x14ac:dyDescent="0.3">
      <c r="A57" s="61" t="s">
        <v>102</v>
      </c>
      <c r="B57" s="62"/>
    </row>
    <row r="58" spans="1:2" ht="16.5" thickBot="1" x14ac:dyDescent="0.3">
      <c r="A58" s="19" t="s">
        <v>24</v>
      </c>
      <c r="B58" s="30"/>
    </row>
    <row r="59" spans="1:2" ht="16.5" thickBot="1" x14ac:dyDescent="0.3">
      <c r="A59" s="19" t="s">
        <v>25</v>
      </c>
      <c r="B59" s="30"/>
    </row>
    <row r="60" spans="1:2" ht="22.5" customHeight="1" thickBot="1" x14ac:dyDescent="0.3">
      <c r="A60" s="19" t="s">
        <v>93</v>
      </c>
      <c r="B60" s="30"/>
    </row>
    <row r="61" spans="1:2" ht="16.5" thickBot="1" x14ac:dyDescent="0.3">
      <c r="A61" s="19" t="s">
        <v>26</v>
      </c>
      <c r="B61" s="30"/>
    </row>
    <row r="62" spans="1:2" ht="16.5" thickBot="1" x14ac:dyDescent="0.3">
      <c r="A62" s="19" t="s">
        <v>27</v>
      </c>
      <c r="B62" s="30"/>
    </row>
    <row r="63" spans="1:2" ht="16.5" thickBot="1" x14ac:dyDescent="0.3">
      <c r="A63" s="19" t="s">
        <v>94</v>
      </c>
      <c r="B63" s="30"/>
    </row>
    <row r="64" spans="1:2" ht="15.75" x14ac:dyDescent="0.25">
      <c r="A64" s="44" t="s">
        <v>28</v>
      </c>
      <c r="B64" s="45">
        <f>SUM(B58:B63)</f>
        <v>0</v>
      </c>
    </row>
    <row r="65" spans="1:2" ht="20.25" x14ac:dyDescent="0.25">
      <c r="A65" s="46" t="s">
        <v>29</v>
      </c>
      <c r="B65" s="47">
        <f>B23+B34+B43+B50+B56+B64</f>
        <v>0</v>
      </c>
    </row>
    <row r="66" spans="1:2" ht="53.25" customHeight="1" x14ac:dyDescent="0.25">
      <c r="A66" s="65"/>
      <c r="B66" s="65"/>
    </row>
    <row r="67" spans="1:2" ht="21" thickBot="1" x14ac:dyDescent="0.3">
      <c r="A67" s="66" t="s">
        <v>30</v>
      </c>
      <c r="B67" s="67"/>
    </row>
    <row r="68" spans="1:2" ht="16.5" thickBot="1" x14ac:dyDescent="0.3">
      <c r="A68" s="61" t="s">
        <v>31</v>
      </c>
      <c r="B68" s="62"/>
    </row>
    <row r="69" spans="1:2" ht="16.5" thickBot="1" x14ac:dyDescent="0.3">
      <c r="A69" s="19" t="s">
        <v>32</v>
      </c>
      <c r="B69" s="31"/>
    </row>
    <row r="70" spans="1:2" ht="16.5" thickBot="1" x14ac:dyDescent="0.3">
      <c r="A70" s="32" t="s">
        <v>33</v>
      </c>
      <c r="B70" s="33"/>
    </row>
    <row r="71" spans="1:2" ht="16.5" thickBot="1" x14ac:dyDescent="0.3">
      <c r="A71" s="34" t="s">
        <v>34</v>
      </c>
      <c r="B71" s="31"/>
    </row>
    <row r="72" spans="1:2" ht="16.5" thickBot="1" x14ac:dyDescent="0.3">
      <c r="A72" s="19" t="s">
        <v>35</v>
      </c>
      <c r="B72" s="31"/>
    </row>
    <row r="73" spans="1:2" ht="16.5" thickBot="1" x14ac:dyDescent="0.3">
      <c r="A73" s="26" t="s">
        <v>36</v>
      </c>
      <c r="B73" s="35">
        <f>SUM(B69:B72)</f>
        <v>0</v>
      </c>
    </row>
    <row r="74" spans="1:2" ht="16.5" thickBot="1" x14ac:dyDescent="0.3">
      <c r="A74" s="61" t="s">
        <v>37</v>
      </c>
      <c r="B74" s="62"/>
    </row>
    <row r="75" spans="1:2" ht="16.5" thickBot="1" x14ac:dyDescent="0.3">
      <c r="A75" s="19" t="s">
        <v>38</v>
      </c>
      <c r="B75" s="31"/>
    </row>
    <row r="76" spans="1:2" ht="16.5" thickBot="1" x14ac:dyDescent="0.3">
      <c r="A76" s="26" t="s">
        <v>39</v>
      </c>
      <c r="B76" s="35">
        <f>SUM(B75)</f>
        <v>0</v>
      </c>
    </row>
    <row r="77" spans="1:2" ht="16.5" thickBot="1" x14ac:dyDescent="0.3">
      <c r="A77" s="61" t="s">
        <v>40</v>
      </c>
      <c r="B77" s="62"/>
    </row>
    <row r="78" spans="1:2" ht="16.5" thickBot="1" x14ac:dyDescent="0.3">
      <c r="A78" s="19" t="s">
        <v>41</v>
      </c>
      <c r="B78" s="31"/>
    </row>
    <row r="79" spans="1:2" ht="16.5" thickBot="1" x14ac:dyDescent="0.3">
      <c r="A79" s="26" t="s">
        <v>42</v>
      </c>
      <c r="B79" s="35">
        <f>SUM(B78)</f>
        <v>0</v>
      </c>
    </row>
    <row r="80" spans="1:2" ht="16.5" thickBot="1" x14ac:dyDescent="0.3">
      <c r="A80" s="26" t="s">
        <v>44</v>
      </c>
      <c r="B80" s="36"/>
    </row>
    <row r="81" spans="1:2" ht="16.5" thickBot="1" x14ac:dyDescent="0.3">
      <c r="A81" s="19" t="s">
        <v>45</v>
      </c>
      <c r="B81" s="31"/>
    </row>
    <row r="82" spans="1:2" ht="16.5" thickBot="1" x14ac:dyDescent="0.3">
      <c r="A82" s="19" t="s">
        <v>68</v>
      </c>
      <c r="B82" s="31"/>
    </row>
    <row r="83" spans="1:2" ht="16.5" thickBot="1" x14ac:dyDescent="0.3">
      <c r="A83" s="19" t="s">
        <v>46</v>
      </c>
      <c r="B83" s="31"/>
    </row>
    <row r="84" spans="1:2" ht="16.5" thickBot="1" x14ac:dyDescent="0.3">
      <c r="A84" s="19" t="s">
        <v>47</v>
      </c>
      <c r="B84" s="31"/>
    </row>
    <row r="85" spans="1:2" ht="16.5" thickBot="1" x14ac:dyDescent="0.3">
      <c r="A85" s="19" t="s">
        <v>48</v>
      </c>
      <c r="B85" s="31"/>
    </row>
    <row r="86" spans="1:2" ht="16.5" thickBot="1" x14ac:dyDescent="0.3">
      <c r="A86" s="61" t="s">
        <v>49</v>
      </c>
      <c r="B86" s="62"/>
    </row>
    <row r="87" spans="1:2" ht="16.5" thickBot="1" x14ac:dyDescent="0.3">
      <c r="A87" s="19" t="s">
        <v>43</v>
      </c>
      <c r="B87" s="31"/>
    </row>
    <row r="88" spans="1:2" ht="16.5" thickBot="1" x14ac:dyDescent="0.3">
      <c r="A88" s="26" t="s">
        <v>50</v>
      </c>
      <c r="B88" s="35">
        <f>SUM(B81:B85,B87)</f>
        <v>0</v>
      </c>
    </row>
    <row r="89" spans="1:2" ht="16.5" thickBot="1" x14ac:dyDescent="0.3">
      <c r="A89" s="61" t="s">
        <v>51</v>
      </c>
      <c r="B89" s="62"/>
    </row>
    <row r="90" spans="1:2" ht="29.25" customHeight="1" thickBot="1" x14ac:dyDescent="0.3">
      <c r="A90" s="19" t="s">
        <v>52</v>
      </c>
      <c r="B90" s="31"/>
    </row>
    <row r="91" spans="1:2" ht="16.5" thickBot="1" x14ac:dyDescent="0.3">
      <c r="A91" s="19" t="s">
        <v>53</v>
      </c>
      <c r="B91" s="31"/>
    </row>
    <row r="92" spans="1:2" ht="16.5" thickBot="1" x14ac:dyDescent="0.3">
      <c r="A92" s="37" t="s">
        <v>43</v>
      </c>
      <c r="B92" s="31"/>
    </row>
    <row r="93" spans="1:2" ht="16.5" thickBot="1" x14ac:dyDescent="0.3">
      <c r="A93" s="26" t="s">
        <v>54</v>
      </c>
      <c r="B93" s="35">
        <f>SUM(B90:B92)</f>
        <v>0</v>
      </c>
    </row>
    <row r="94" spans="1:2" ht="15.75" thickBot="1" x14ac:dyDescent="0.3">
      <c r="A94" s="63"/>
      <c r="B94" s="64"/>
    </row>
    <row r="95" spans="1:2" ht="21" thickBot="1" x14ac:dyDescent="0.3">
      <c r="A95" s="24" t="s">
        <v>55</v>
      </c>
      <c r="B95" s="1">
        <f>+B73+B76+B79+B88+B93</f>
        <v>0</v>
      </c>
    </row>
    <row r="96" spans="1:2" ht="15.75" thickBot="1" x14ac:dyDescent="0.3">
      <c r="A96" s="68"/>
      <c r="B96" s="68"/>
    </row>
    <row r="97" spans="1:3" ht="29.25" thickBot="1" x14ac:dyDescent="0.3">
      <c r="A97" s="38" t="s">
        <v>56</v>
      </c>
      <c r="B97" s="39" t="str">
        <f>IF(+B95-B65&lt;0,+B95-B65,"dai dati inseriti non emerge alcun deficit")</f>
        <v>dai dati inseriti non emerge alcun deficit</v>
      </c>
      <c r="C97" s="15" t="s">
        <v>69</v>
      </c>
    </row>
    <row r="98" spans="1:3" ht="15.75" thickBot="1" x14ac:dyDescent="0.3">
      <c r="A98" s="2" t="s">
        <v>75</v>
      </c>
      <c r="B98" s="40" t="str">
        <f>IF(B97&lt;0,IF(B65*80%&gt;-B97,-B97,B65*80%),"dai dati inseriti non risulta alcun contributo concedibile")</f>
        <v>dai dati inseriti non risulta alcun contributo concedibile</v>
      </c>
      <c r="C98" s="16">
        <v>0.5</v>
      </c>
    </row>
    <row r="99" spans="1:3" s="43" customFormat="1" ht="24.95" customHeight="1" x14ac:dyDescent="0.25">
      <c r="A99" s="41" t="s">
        <v>57</v>
      </c>
      <c r="B99" s="42"/>
    </row>
    <row r="100" spans="1:3" s="43" customFormat="1" ht="24.95" customHeight="1" x14ac:dyDescent="0.25">
      <c r="A100" s="60" t="s">
        <v>58</v>
      </c>
      <c r="B100" s="60"/>
    </row>
    <row r="101" spans="1:3" s="43" customFormat="1" ht="24.95" customHeight="1" x14ac:dyDescent="0.25">
      <c r="A101" s="60" t="s">
        <v>59</v>
      </c>
      <c r="B101" s="60"/>
    </row>
    <row r="102" spans="1:3" s="43" customFormat="1" ht="24.95" customHeight="1" x14ac:dyDescent="0.25">
      <c r="A102" s="60" t="s">
        <v>60</v>
      </c>
      <c r="B102" s="60"/>
    </row>
    <row r="103" spans="1:3" s="43" customFormat="1" ht="24.95" customHeight="1" x14ac:dyDescent="0.25">
      <c r="A103" s="60" t="s">
        <v>61</v>
      </c>
      <c r="B103" s="60"/>
    </row>
    <row r="104" spans="1:3" s="43" customFormat="1" ht="33" customHeight="1" x14ac:dyDescent="0.25">
      <c r="A104" s="60" t="s">
        <v>63</v>
      </c>
      <c r="B104" s="60"/>
    </row>
    <row r="105" spans="1:3" s="43" customFormat="1" ht="24.95" customHeight="1" x14ac:dyDescent="0.25">
      <c r="A105" s="60" t="s">
        <v>95</v>
      </c>
      <c r="B105" s="60"/>
    </row>
    <row r="106" spans="1:3" s="43" customFormat="1" ht="43.5" customHeight="1" thickBot="1" x14ac:dyDescent="0.3">
      <c r="A106" s="60" t="s">
        <v>96</v>
      </c>
      <c r="B106" s="60"/>
    </row>
    <row r="107" spans="1:3" x14ac:dyDescent="0.25">
      <c r="A107" s="3" t="s">
        <v>64</v>
      </c>
      <c r="B107" s="50" t="e">
        <f>A108/B65</f>
        <v>#DIV/0!</v>
      </c>
    </row>
    <row r="108" spans="1:3" ht="15.75" thickBot="1" x14ac:dyDescent="0.3">
      <c r="A108" s="7">
        <v>0</v>
      </c>
      <c r="B108" s="51"/>
    </row>
    <row r="109" spans="1:3" x14ac:dyDescent="0.25">
      <c r="A109" s="4" t="s">
        <v>65</v>
      </c>
      <c r="B109" s="50" t="e">
        <f>(A110/B65)</f>
        <v>#DIV/0!</v>
      </c>
    </row>
    <row r="110" spans="1:3" ht="15.75" thickBot="1" x14ac:dyDescent="0.3">
      <c r="A110" s="7">
        <v>0</v>
      </c>
      <c r="B110" s="51"/>
    </row>
    <row r="111" spans="1:3" x14ac:dyDescent="0.25">
      <c r="A111" s="5" t="s">
        <v>62</v>
      </c>
      <c r="B111" s="52"/>
    </row>
    <row r="112" spans="1:3" ht="15.75" thickBot="1" x14ac:dyDescent="0.3">
      <c r="A112" s="6" t="s">
        <v>66</v>
      </c>
      <c r="B112" s="53"/>
    </row>
    <row r="113" spans="1:2" x14ac:dyDescent="0.25">
      <c r="A113" s="8"/>
      <c r="B113" s="53"/>
    </row>
    <row r="114" spans="1:2" x14ac:dyDescent="0.25">
      <c r="A114" s="9"/>
      <c r="B114" s="53"/>
    </row>
    <row r="115" spans="1:2" x14ac:dyDescent="0.25">
      <c r="A115" s="10"/>
      <c r="B115" s="53"/>
    </row>
    <row r="116" spans="1:2" x14ac:dyDescent="0.25">
      <c r="A116" s="10"/>
      <c r="B116" s="53"/>
    </row>
    <row r="117" spans="1:2" ht="15.75" thickBot="1" x14ac:dyDescent="0.3">
      <c r="A117" s="11"/>
      <c r="B117" s="53"/>
    </row>
  </sheetData>
  <mergeCells count="29">
    <mergeCell ref="A1:B1"/>
    <mergeCell ref="A7:B7"/>
    <mergeCell ref="A25:B25"/>
    <mergeCell ref="A44:B44"/>
    <mergeCell ref="A51:B51"/>
    <mergeCell ref="A24:B24"/>
    <mergeCell ref="A66:B66"/>
    <mergeCell ref="A67:B67"/>
    <mergeCell ref="A96:B96"/>
    <mergeCell ref="A100:B100"/>
    <mergeCell ref="A68:B68"/>
    <mergeCell ref="A74:B74"/>
    <mergeCell ref="A77:B77"/>
    <mergeCell ref="B107:B108"/>
    <mergeCell ref="B109:B110"/>
    <mergeCell ref="B111:B117"/>
    <mergeCell ref="A4:B4"/>
    <mergeCell ref="A5:B5"/>
    <mergeCell ref="A6:B6"/>
    <mergeCell ref="A101:B101"/>
    <mergeCell ref="A102:B102"/>
    <mergeCell ref="A103:B103"/>
    <mergeCell ref="A104:B104"/>
    <mergeCell ref="A105:B105"/>
    <mergeCell ref="A106:B106"/>
    <mergeCell ref="A86:B86"/>
    <mergeCell ref="A89:B89"/>
    <mergeCell ref="A94:B94"/>
    <mergeCell ref="A57:B57"/>
  </mergeCells>
  <conditionalFormatting sqref="B97">
    <cfRule type="cellIs" dxfId="0" priority="1" operator="equal">
      <formula>$C$97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rowBreaks count="1" manualBreakCount="1">
    <brk id="66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10</vt:lpstr>
      <vt:lpstr>Foglio2</vt:lpstr>
      <vt:lpstr>'Art. 10'!Area_stampa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Antonella Fina</cp:lastModifiedBy>
  <cp:lastPrinted>2018-07-17T08:45:47Z</cp:lastPrinted>
  <dcterms:created xsi:type="dcterms:W3CDTF">2016-04-05T09:37:52Z</dcterms:created>
  <dcterms:modified xsi:type="dcterms:W3CDTF">2018-07-17T08:48:25Z</dcterms:modified>
</cp:coreProperties>
</file>