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700 - Acquisti\ANNO 2021\1. GARE ORDINARIE\Servizi di ideazione grafica - sopra soglia 214k\Documenti di gara definitivi\"/>
    </mc:Choice>
  </mc:AlternateContent>
  <bookViews>
    <workbookView xWindow="0" yWindow="0" windowWidth="20490" windowHeight="7155"/>
  </bookViews>
  <sheets>
    <sheet name="Riepilogo" sheetId="1" r:id="rId1"/>
  </sheets>
  <definedNames>
    <definedName name="_xlnm.Print_Area" localSheetId="0">Riepilogo!$A$1:$G$118</definedName>
    <definedName name="_xlnm.Print_Titles" localSheetId="0">Riepilogo!$1:$2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6" i="1" l="1"/>
  <c r="G110" i="1" l="1"/>
  <c r="G101" i="1"/>
  <c r="G97" i="1"/>
  <c r="G89" i="1"/>
  <c r="G108" i="1" l="1"/>
  <c r="G107" i="1"/>
  <c r="G106" i="1"/>
  <c r="G105" i="1"/>
  <c r="G104" i="1"/>
  <c r="G103" i="1"/>
  <c r="G102" i="1"/>
  <c r="G94" i="1"/>
  <c r="G93" i="1"/>
  <c r="G92" i="1"/>
  <c r="G91" i="1"/>
  <c r="G90" i="1"/>
  <c r="G88" i="1"/>
  <c r="G87" i="1"/>
  <c r="G86" i="1"/>
  <c r="G84" i="1"/>
  <c r="G83" i="1"/>
  <c r="G82" i="1"/>
  <c r="G81" i="1"/>
  <c r="G75" i="1"/>
  <c r="G76" i="1"/>
  <c r="G77" i="1"/>
  <c r="G78" i="1"/>
  <c r="G74" i="1"/>
  <c r="G113" i="1" l="1"/>
</calcChain>
</file>

<file path=xl/sharedStrings.xml><?xml version="1.0" encoding="utf-8"?>
<sst xmlns="http://schemas.openxmlformats.org/spreadsheetml/2006/main" count="174" uniqueCount="100">
  <si>
    <t>Oggetto fornitura</t>
  </si>
  <si>
    <t>Caratteristiche</t>
  </si>
  <si>
    <t xml:space="preserve">DATA </t>
  </si>
  <si>
    <t>_______________________</t>
  </si>
  <si>
    <t xml:space="preserve">∑e=Ri
Differenza totale ponderata offerta  </t>
  </si>
  <si>
    <t>(Nome)</t>
  </si>
  <si>
    <t>Nato a</t>
  </si>
  <si>
    <t xml:space="preserve">Residente a </t>
  </si>
  <si>
    <t>Via/piazza</t>
  </si>
  <si>
    <t xml:space="preserve">(Cognome) </t>
  </si>
  <si>
    <t>il</t>
  </si>
  <si>
    <t>Provincia di</t>
  </si>
  <si>
    <t xml:space="preserve">n. </t>
  </si>
  <si>
    <r>
      <t xml:space="preserve">in qualità di: </t>
    </r>
    <r>
      <rPr>
        <i/>
        <sz val="9"/>
        <color theme="1"/>
        <rFont val="Calibri"/>
        <family val="2"/>
      </rPr>
      <t>(indicare la carica, anche sociale)</t>
    </r>
  </si>
  <si>
    <t>dell’Operatore/Impresa</t>
  </si>
  <si>
    <t>Con sede nel comune di</t>
  </si>
  <si>
    <t>Codice fiscale</t>
  </si>
  <si>
    <t>telefono</t>
  </si>
  <si>
    <t>P.IVA</t>
  </si>
  <si>
    <t>fax</t>
  </si>
  <si>
    <t>Indirizzo di posta elettronica</t>
  </si>
  <si>
    <t>Indirizzo PEC</t>
  </si>
  <si>
    <t>Il sottoscritto/i sottoscritti:</t>
  </si>
  <si>
    <r>
      <t xml:space="preserve">Partecipanti alla gara </t>
    </r>
    <r>
      <rPr>
        <i/>
        <sz val="9"/>
        <color theme="1"/>
        <rFont val="Calibri"/>
        <family val="2"/>
      </rPr>
      <t>(barrare la casella che interessa)</t>
    </r>
    <r>
      <rPr>
        <sz val="12"/>
        <color theme="1"/>
        <rFont val="Calibri"/>
        <family val="2"/>
      </rPr>
      <t xml:space="preserve"> </t>
    </r>
  </si>
  <si>
    <r>
      <t></t>
    </r>
    <r>
      <rPr>
        <sz val="12"/>
        <color theme="1"/>
        <rFont val="Calibri"/>
        <family val="2"/>
      </rPr>
      <t xml:space="preserve">Impresa individuale; </t>
    </r>
  </si>
  <si>
    <r>
      <t></t>
    </r>
    <r>
      <rPr>
        <sz val="12"/>
        <color theme="1"/>
        <rFont val="Calibri"/>
        <family val="2"/>
      </rPr>
      <t xml:space="preserve">Consorzio fra società cooperativa di produzione e lavoro; </t>
    </r>
  </si>
  <si>
    <r>
      <t></t>
    </r>
    <r>
      <rPr>
        <sz val="12"/>
        <color theme="1"/>
        <rFont val="Calibri"/>
        <family val="2"/>
      </rPr>
      <t xml:space="preserve">Consorzio tra imprese artigiane; </t>
    </r>
  </si>
  <si>
    <r>
      <t></t>
    </r>
    <r>
      <rPr>
        <sz val="12"/>
        <color theme="1"/>
        <rFont val="Calibri"/>
        <family val="2"/>
      </rPr>
      <t xml:space="preserve">Consorzio stabile; </t>
    </r>
  </si>
  <si>
    <r>
      <t></t>
    </r>
    <r>
      <rPr>
        <sz val="12"/>
        <color theme="1"/>
        <rFont val="Calibri"/>
        <family val="2"/>
      </rPr>
      <t xml:space="preserve">Mandataria di un raggruppamento temporaneo </t>
    </r>
  </si>
  <si>
    <r>
      <t></t>
    </r>
    <r>
      <rPr>
        <sz val="12"/>
        <color theme="1"/>
        <rFont val="Calibri"/>
        <family val="2"/>
      </rPr>
      <t xml:space="preserve">Società </t>
    </r>
    <r>
      <rPr>
        <i/>
        <sz val="8"/>
        <color theme="1"/>
        <rFont val="Calibri"/>
        <family val="2"/>
      </rPr>
      <t>(specificare tipo)</t>
    </r>
    <r>
      <rPr>
        <sz val="12"/>
        <color theme="1"/>
        <rFont val="Calibri"/>
        <family val="2"/>
      </rPr>
      <t>:  __________________________</t>
    </r>
  </si>
  <si>
    <r>
      <t xml:space="preserve">       </t>
    </r>
    <r>
      <rPr>
        <sz val="12"/>
        <color theme="1"/>
        <rFont val="Calibri"/>
        <family val="2"/>
      </rPr>
      <t xml:space="preserve">costituito </t>
    </r>
  </si>
  <si>
    <r>
      <t xml:space="preserve">       </t>
    </r>
    <r>
      <rPr>
        <sz val="12"/>
        <color theme="1"/>
        <rFont val="Calibri"/>
        <family val="2"/>
      </rPr>
      <t xml:space="preserve">non costituito; </t>
    </r>
  </si>
  <si>
    <r>
      <t></t>
    </r>
    <r>
      <rPr>
        <sz val="12"/>
        <color theme="1"/>
        <rFont val="Calibri"/>
        <family val="2"/>
      </rPr>
      <t xml:space="preserve">Mandante di un raggruppamento temporaneo non costituito; </t>
    </r>
  </si>
  <si>
    <r>
      <t></t>
    </r>
    <r>
      <rPr>
        <sz val="12"/>
        <color theme="1"/>
        <rFont val="Calibri"/>
        <family val="2"/>
      </rPr>
      <t xml:space="preserve">Mandataria di un consorzio ordinario; </t>
    </r>
  </si>
  <si>
    <r>
      <t></t>
    </r>
    <r>
      <rPr>
        <sz val="12"/>
        <color theme="1"/>
        <rFont val="Calibri"/>
        <family val="2"/>
      </rPr>
      <t xml:space="preserve">Mandante di un consorzio ordinario non costituito; </t>
    </r>
  </si>
  <si>
    <r>
      <t></t>
    </r>
    <r>
      <rPr>
        <sz val="12"/>
        <color theme="1"/>
        <rFont val="Calibri"/>
        <family val="2"/>
      </rPr>
      <t xml:space="preserve">GEIE (lett. f), art. 34, Codice) </t>
    </r>
  </si>
  <si>
    <r>
      <t></t>
    </r>
    <r>
      <rPr>
        <sz val="12"/>
        <color theme="1"/>
        <rFont val="Calibri"/>
        <family val="2"/>
        <scheme val="minor"/>
      </rPr>
      <t>Mandataria di aggregazione di imprese aderenti al contratto di rete</t>
    </r>
  </si>
  <si>
    <t>OFFRE</t>
  </si>
  <si>
    <t>TIMBRO E FIRMA OPERATORE</t>
  </si>
  <si>
    <t>TABELLA CONTENTENTE L'INDICAZIONE DEI MINORI TEMPI DI CONSEGNA OFFERTI RISPETTO A QUELLI MASSIMI PREVISTI NELL'ELENCO PRODOTTI</t>
  </si>
  <si>
    <t>Progetto grafico, ricerca iconografica, tabelle, grafici</t>
  </si>
  <si>
    <t>Impaginazione, correzioni di bozze ed esecutivi per la stampa. Fornitura di pdf per la messa on line, anche in versione sfogliabile</t>
  </si>
  <si>
    <t>fino a 200 pagine</t>
  </si>
  <si>
    <t>fino a 300 pagine</t>
  </si>
  <si>
    <t>fino a 400 pagine</t>
  </si>
  <si>
    <t xml:space="preserve">Revisione singoli strumenti dell'immagine coordinata istituzionale </t>
  </si>
  <si>
    <t>Identità visiva di progetto con ideazione logo</t>
  </si>
  <si>
    <t>Ideazione logo, declinazione di logo-marchio su elementi di base, immagine coordinata e format di comunicazione</t>
  </si>
  <si>
    <t xml:space="preserve">Identità visiva di progetto </t>
  </si>
  <si>
    <t>Studio del nome di Prodotto/servizio</t>
  </si>
  <si>
    <t>Progetto editoriale Brochure</t>
  </si>
  <si>
    <t>Progetto editoriale fino alle 24 pag. (brochure)</t>
  </si>
  <si>
    <t>Progetto editoriale fino alle 48 pag. (brochure)</t>
  </si>
  <si>
    <t>Progetto editoriale oltre le 48 pag. fino a 72 pagine (volume)</t>
  </si>
  <si>
    <t>Depliant prodotti e servizi</t>
  </si>
  <si>
    <t>Progetto grafico e cartotecnica, revisione e rielaborazione testi, scelta fotografica</t>
  </si>
  <si>
    <t xml:space="preserve">Impaginazione ed esecutivi per la stampa </t>
  </si>
  <si>
    <t>Manifesto/locandina/totem</t>
  </si>
  <si>
    <t>Progetto grafico e cartotecnica, scelta fotografica</t>
  </si>
  <si>
    <t>Comunicazione evento/convegno standard</t>
  </si>
  <si>
    <t>Grafica stand</t>
  </si>
  <si>
    <t>Design</t>
  </si>
  <si>
    <t>Ideazione premi e targhe</t>
  </si>
  <si>
    <t>Gadget</t>
  </si>
  <si>
    <t>Progettazione</t>
  </si>
  <si>
    <t>GRAFICA ISTITUZIONALE</t>
  </si>
  <si>
    <t>LOGHI E IDENTITA' VISIVA, ATTIVITA' DI COPYWRITING</t>
  </si>
  <si>
    <t>MATERIALI PER EVENTI E PROGETTI</t>
  </si>
  <si>
    <t>Bilancio Aziendale e pubblicazioni similari</t>
  </si>
  <si>
    <t>Realizzazione manuale di identità, inclusivo di esecutivi per la stampa e fornitura di pdf per la messa on line</t>
  </si>
  <si>
    <t>Creatività, progettazione grafica ed eventuale cartotecnica</t>
  </si>
  <si>
    <t>Speciali Package (es. cofanetto)</t>
  </si>
  <si>
    <t>Ideazione e progettazione</t>
  </si>
  <si>
    <t>Revisione biglietto da visita, carta intestata, with compliments, buste, etc. (esecutivi inclusi)</t>
  </si>
  <si>
    <t>Ideazione e declinazione di elementi grafici per un prodotto/servizio, esecutivi inclusi</t>
  </si>
  <si>
    <t>Progetto grafico e applicazione, inclusi esecutivi</t>
  </si>
  <si>
    <t>Personalizzazione, inclusi esecutivi</t>
  </si>
  <si>
    <t xml:space="preserve">(a)
Quantità massima annua
</t>
  </si>
  <si>
    <t xml:space="preserve">(b)
Tempi massimi di consegna del singolo ordine
(in giorni)                           </t>
  </si>
  <si>
    <r>
      <t xml:space="preserve">(c)
Tempi offerti su singolo ordine
(in giorni)
</t>
    </r>
    <r>
      <rPr>
        <b/>
        <i/>
        <sz val="11"/>
        <color theme="1"/>
        <rFont val="Gill Sans MT"/>
        <family val="2"/>
      </rPr>
      <t xml:space="preserve">
</t>
    </r>
    <r>
      <rPr>
        <i/>
        <u/>
        <sz val="11"/>
        <color theme="1"/>
        <rFont val="Gill Sans MT"/>
        <family val="2"/>
      </rPr>
      <t xml:space="preserve"> N.B.L’offerta di tempi inferiori a 1 giorno sara considerata automaticamente a pari a 1 giorno</t>
    </r>
  </si>
  <si>
    <t>Impaginazione singolo prodotto</t>
  </si>
  <si>
    <t>impaginazione biglietto da visita (sia fronte/retro che solo fronte)</t>
  </si>
  <si>
    <t>Progetto editoriale oltre le 72 pagine e fino a 100 (volume)</t>
  </si>
  <si>
    <t>Badge/attestati</t>
  </si>
  <si>
    <t>Annuncio Pubblicitario</t>
  </si>
  <si>
    <t>Impaginazione per web e social</t>
  </si>
  <si>
    <t>Progetto grafico, inclusivo di eventuale ideazione titolo evento e relative applicazioni</t>
  </si>
  <si>
    <t>VIDEO TUTORIAL</t>
  </si>
  <si>
    <t>realizzazione video tutorial sui bandi in infografica</t>
  </si>
  <si>
    <t>Impaginazione, correzione e rielaborazione testi, studi grafici e tabelle ed esecutivi per la stampa. Fornitura di pdf per messa online, anche in versione sfogliabile.  Il numero di pagine da tenere in considerazione è quello del documento word di partenza</t>
  </si>
  <si>
    <t>Social Card</t>
  </si>
  <si>
    <t xml:space="preserve">Progetto grafico </t>
  </si>
  <si>
    <t>Adattamento al formato</t>
  </si>
  <si>
    <t>Fino a 100 mq</t>
  </si>
  <si>
    <t>Compreso tra 101 mq e 200 mq</t>
  </si>
  <si>
    <t>Compreso tra 201 mq e 300 mq</t>
  </si>
  <si>
    <t>Save the Date, slide fondale, cartellina stampa, copertina documenti, social card, programma, scheda di registrazione e cavaliere, rollup/totem (esecutivi iclusi)</t>
  </si>
  <si>
    <t>Realizzazione grafica e animazione, selezione musica di sottofondo senza diritti, redazione testi in sovraimpressione, speaker/voce guida con diritti di utilizzo su social network</t>
  </si>
  <si>
    <t xml:space="preserve">(d=b*a-c*a)
Differenza tra tempi di massimi di consegna e tempi offerti  su quantità massima
(in giorni)                     </t>
  </si>
  <si>
    <t xml:space="preserve">
LAZIO INNOVA S.p.A.
SCHEMA OFFERTA RIDUZIONE TEMPI
REVISIONATO IL 02.04.2021
Allegato n. 8 al Disciplinare di gara
Procedura aperta in ambito comunitario, ai sensi dell’art. 60 del D.Lgs. 50/2016, volta alla stipulazione di un accordo quadro avente ad oggetto l’acquisizione di servizi di ideazione, progettazione e realizzazione grafica di materiali e strumenti di comunicazione di Lazio Innova – CIG 8628960B0C - CUP F59C21000380008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</si>
</sst>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u/>
      <sz val="11"/>
      <color theme="1"/>
      <name val="Gill Sans MT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i/>
      <sz val="8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Calibri"/>
      <family val="2"/>
    </font>
    <font>
      <b/>
      <sz val="12"/>
      <color theme="1"/>
      <name val="Arial Black"/>
      <family val="2"/>
    </font>
    <font>
      <b/>
      <i/>
      <sz val="11"/>
      <color rgb="FF000000"/>
      <name val="Gill Sans MT"/>
      <family val="2"/>
    </font>
    <font>
      <sz val="11"/>
      <color rgb="FF000000"/>
      <name val="Gill Sans MT"/>
      <family val="2"/>
    </font>
    <font>
      <sz val="11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3" borderId="0" xfId="0" applyFont="1" applyFill="1" applyAlignme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1" xfId="5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3" fontId="7" fillId="5" borderId="13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9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7" fillId="2" borderId="5" xfId="5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20" fillId="6" borderId="1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11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7" fillId="8" borderId="1" xfId="0" applyNumberFormat="1" applyFont="1" applyFill="1" applyBorder="1" applyAlignment="1">
      <alignment horizontal="center" vertical="center" wrapText="1"/>
    </xf>
  </cellXfs>
  <cellStyles count="6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Migliaia" xfId="5" builtinId="3"/>
    <cellStyle name="Normale" xfId="0" builtinId="0" customBuiltin="1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381000</xdr:colOff>
      <xdr:row>0</xdr:row>
      <xdr:rowOff>584200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FC3B2FE4-AECE-EC49-834B-F1FFF3222E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48375" y="28575"/>
          <a:ext cx="4645025" cy="555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46"/>
  <sheetViews>
    <sheetView tabSelected="1" zoomScale="80" zoomScaleNormal="80" zoomScalePageLayoutView="80" workbookViewId="0">
      <selection activeCell="A2" sqref="A2:G2"/>
    </sheetView>
  </sheetViews>
  <sheetFormatPr defaultColWidth="8.85546875" defaultRowHeight="17.25" x14ac:dyDescent="0.25"/>
  <cols>
    <col min="1" max="1" width="37.140625" style="2" customWidth="1"/>
    <col min="2" max="2" width="41.85546875" style="2" customWidth="1"/>
    <col min="3" max="3" width="56.28515625" style="2" customWidth="1"/>
    <col min="4" max="4" width="17.140625" style="2" customWidth="1"/>
    <col min="5" max="5" width="18" style="2" customWidth="1"/>
    <col min="6" max="6" width="28.140625" style="2" customWidth="1"/>
    <col min="7" max="7" width="21.140625" style="2" customWidth="1"/>
    <col min="8" max="89" width="8.85546875" style="13"/>
    <col min="90" max="16384" width="8.85546875" style="1"/>
  </cols>
  <sheetData>
    <row r="1" spans="1:89" ht="67.7" customHeight="1" x14ac:dyDescent="0.25">
      <c r="A1" s="79"/>
      <c r="B1" s="79"/>
      <c r="C1" s="79"/>
      <c r="D1" s="79"/>
      <c r="E1" s="79"/>
      <c r="F1" s="79"/>
      <c r="G1" s="79"/>
    </row>
    <row r="2" spans="1:89" ht="169.7" customHeight="1" x14ac:dyDescent="0.25">
      <c r="A2" s="78" t="s">
        <v>99</v>
      </c>
      <c r="B2" s="78"/>
      <c r="C2" s="78"/>
      <c r="D2" s="78"/>
      <c r="E2" s="78"/>
      <c r="F2" s="78"/>
      <c r="G2" s="78"/>
    </row>
    <row r="3" spans="1:89" x14ac:dyDescent="0.25">
      <c r="A3" s="7" t="s">
        <v>22</v>
      </c>
      <c r="B3" s="5"/>
      <c r="C3" s="5"/>
      <c r="D3" s="5"/>
      <c r="E3" s="5"/>
      <c r="F3" s="5"/>
      <c r="G3" s="5"/>
    </row>
    <row r="4" spans="1:89" ht="9" customHeight="1" x14ac:dyDescent="0.25">
      <c r="A4" s="7"/>
      <c r="B4" s="5"/>
      <c r="C4" s="5"/>
      <c r="D4" s="5"/>
      <c r="E4" s="5"/>
      <c r="F4" s="5"/>
      <c r="G4" s="5"/>
    </row>
    <row r="5" spans="1:89" s="10" customFormat="1" x14ac:dyDescent="0.25">
      <c r="A5" s="8" t="s">
        <v>5</v>
      </c>
      <c r="B5" s="9" t="s">
        <v>9</v>
      </c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</row>
    <row r="6" spans="1:89" x14ac:dyDescent="0.25">
      <c r="A6" s="6" t="s">
        <v>6</v>
      </c>
      <c r="B6" s="6" t="s">
        <v>10</v>
      </c>
      <c r="C6" s="5"/>
      <c r="D6" s="5"/>
      <c r="E6" s="5"/>
      <c r="F6" s="5"/>
      <c r="G6" s="5"/>
    </row>
    <row r="7" spans="1:89" x14ac:dyDescent="0.25">
      <c r="A7" s="6" t="s">
        <v>7</v>
      </c>
      <c r="B7" s="6" t="s">
        <v>11</v>
      </c>
      <c r="C7" s="5"/>
      <c r="D7" s="5"/>
      <c r="E7" s="5"/>
      <c r="F7" s="5"/>
      <c r="G7" s="5"/>
    </row>
    <row r="8" spans="1:89" x14ac:dyDescent="0.25">
      <c r="A8" s="6" t="s">
        <v>8</v>
      </c>
      <c r="B8" s="6" t="s">
        <v>12</v>
      </c>
      <c r="C8" s="5"/>
      <c r="D8" s="5"/>
      <c r="E8" s="5"/>
      <c r="F8" s="5"/>
      <c r="G8" s="5"/>
    </row>
    <row r="9" spans="1:89" x14ac:dyDescent="0.25">
      <c r="A9" s="76" t="s">
        <v>13</v>
      </c>
      <c r="B9" s="76"/>
      <c r="C9" s="5"/>
      <c r="D9" s="5"/>
      <c r="E9" s="5"/>
      <c r="F9" s="5"/>
      <c r="G9" s="5"/>
    </row>
    <row r="10" spans="1:89" x14ac:dyDescent="0.25">
      <c r="A10" s="76" t="s">
        <v>14</v>
      </c>
      <c r="B10" s="76"/>
      <c r="C10" s="5"/>
      <c r="D10" s="5"/>
      <c r="E10" s="5"/>
      <c r="F10" s="5"/>
      <c r="G10" s="5"/>
    </row>
    <row r="11" spans="1:89" x14ac:dyDescent="0.25">
      <c r="A11" s="6" t="s">
        <v>15</v>
      </c>
      <c r="B11" s="6" t="s">
        <v>11</v>
      </c>
      <c r="C11" s="5"/>
      <c r="D11" s="5"/>
      <c r="E11" s="5"/>
      <c r="F11" s="5"/>
      <c r="G11" s="5"/>
    </row>
    <row r="12" spans="1:89" x14ac:dyDescent="0.25">
      <c r="A12" s="6" t="s">
        <v>16</v>
      </c>
      <c r="B12" s="6" t="s">
        <v>18</v>
      </c>
      <c r="C12" s="5"/>
      <c r="D12" s="5"/>
      <c r="E12" s="5"/>
      <c r="F12" s="5"/>
      <c r="G12" s="5"/>
    </row>
    <row r="13" spans="1:89" x14ac:dyDescent="0.25">
      <c r="A13" s="6" t="s">
        <v>17</v>
      </c>
      <c r="B13" s="6" t="s">
        <v>19</v>
      </c>
      <c r="C13" s="5"/>
      <c r="D13" s="5"/>
      <c r="E13" s="5"/>
      <c r="F13" s="5"/>
      <c r="G13" s="5"/>
    </row>
    <row r="14" spans="1:89" x14ac:dyDescent="0.25">
      <c r="A14" s="76" t="s">
        <v>20</v>
      </c>
      <c r="B14" s="76"/>
      <c r="C14" s="5"/>
      <c r="D14" s="5"/>
      <c r="E14" s="5"/>
      <c r="F14" s="5"/>
      <c r="G14" s="5"/>
    </row>
    <row r="15" spans="1:89" x14ac:dyDescent="0.25">
      <c r="A15" s="76" t="s">
        <v>21</v>
      </c>
      <c r="B15" s="76"/>
      <c r="C15" s="5"/>
      <c r="D15" s="5"/>
      <c r="E15" s="5"/>
      <c r="F15" s="5"/>
      <c r="G15" s="5"/>
    </row>
    <row r="16" spans="1:89" x14ac:dyDescent="0.25">
      <c r="A16" s="5"/>
      <c r="B16" s="5"/>
      <c r="C16" s="5"/>
      <c r="D16" s="5"/>
      <c r="E16" s="5"/>
      <c r="F16" s="5"/>
      <c r="G16" s="5"/>
    </row>
    <row r="17" spans="1:89" s="10" customFormat="1" x14ac:dyDescent="0.25">
      <c r="A17" s="8" t="s">
        <v>5</v>
      </c>
      <c r="B17" s="9" t="s">
        <v>9</v>
      </c>
      <c r="C17" s="5"/>
      <c r="D17" s="5"/>
      <c r="E17" s="5"/>
      <c r="F17" s="5"/>
      <c r="G17" s="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</row>
    <row r="18" spans="1:89" x14ac:dyDescent="0.25">
      <c r="A18" s="6" t="s">
        <v>6</v>
      </c>
      <c r="B18" s="6" t="s">
        <v>10</v>
      </c>
      <c r="C18" s="5"/>
      <c r="D18" s="5"/>
      <c r="E18" s="5"/>
      <c r="F18" s="5"/>
      <c r="G18" s="5"/>
    </row>
    <row r="19" spans="1:89" x14ac:dyDescent="0.25">
      <c r="A19" s="6" t="s">
        <v>7</v>
      </c>
      <c r="B19" s="6" t="s">
        <v>11</v>
      </c>
      <c r="C19" s="5"/>
      <c r="D19" s="5"/>
      <c r="E19" s="5"/>
      <c r="F19" s="5"/>
      <c r="G19" s="5"/>
    </row>
    <row r="20" spans="1:89" x14ac:dyDescent="0.25">
      <c r="A20" s="6" t="s">
        <v>8</v>
      </c>
      <c r="B20" s="6" t="s">
        <v>12</v>
      </c>
      <c r="C20" s="5"/>
      <c r="D20" s="5"/>
      <c r="E20" s="5"/>
      <c r="F20" s="5"/>
      <c r="G20" s="5"/>
    </row>
    <row r="21" spans="1:89" x14ac:dyDescent="0.25">
      <c r="A21" s="76" t="s">
        <v>13</v>
      </c>
      <c r="B21" s="76"/>
      <c r="C21" s="5"/>
      <c r="D21" s="5"/>
      <c r="E21" s="5"/>
      <c r="F21" s="5"/>
      <c r="G21" s="5"/>
    </row>
    <row r="22" spans="1:89" x14ac:dyDescent="0.25">
      <c r="A22" s="76" t="s">
        <v>14</v>
      </c>
      <c r="B22" s="76"/>
      <c r="C22" s="5"/>
      <c r="D22" s="5"/>
      <c r="E22" s="5"/>
      <c r="F22" s="5"/>
      <c r="G22" s="5"/>
    </row>
    <row r="23" spans="1:89" x14ac:dyDescent="0.25">
      <c r="A23" s="6" t="s">
        <v>15</v>
      </c>
      <c r="B23" s="6" t="s">
        <v>11</v>
      </c>
      <c r="C23" s="5"/>
      <c r="D23" s="5"/>
      <c r="E23" s="5"/>
      <c r="F23" s="5"/>
      <c r="G23" s="5"/>
    </row>
    <row r="24" spans="1:89" x14ac:dyDescent="0.25">
      <c r="A24" s="6" t="s">
        <v>16</v>
      </c>
      <c r="B24" s="6" t="s">
        <v>18</v>
      </c>
      <c r="C24" s="5"/>
      <c r="D24" s="5"/>
      <c r="E24" s="5"/>
      <c r="F24" s="5"/>
      <c r="G24" s="5"/>
    </row>
    <row r="25" spans="1:89" x14ac:dyDescent="0.25">
      <c r="A25" s="6" t="s">
        <v>17</v>
      </c>
      <c r="B25" s="6" t="s">
        <v>19</v>
      </c>
      <c r="C25" s="5"/>
      <c r="D25" s="5"/>
      <c r="E25" s="5"/>
      <c r="F25" s="5"/>
      <c r="G25" s="5"/>
    </row>
    <row r="26" spans="1:89" x14ac:dyDescent="0.25">
      <c r="A26" s="76" t="s">
        <v>20</v>
      </c>
      <c r="B26" s="76"/>
      <c r="C26" s="5"/>
      <c r="D26" s="5"/>
      <c r="E26" s="5"/>
      <c r="F26" s="5"/>
      <c r="G26" s="5"/>
    </row>
    <row r="27" spans="1:89" x14ac:dyDescent="0.25">
      <c r="A27" s="76" t="s">
        <v>21</v>
      </c>
      <c r="B27" s="76"/>
      <c r="C27" s="5"/>
      <c r="D27" s="5"/>
      <c r="E27" s="5"/>
      <c r="F27" s="5"/>
      <c r="G27" s="5"/>
    </row>
    <row r="28" spans="1:89" x14ac:dyDescent="0.25">
      <c r="A28" s="5"/>
      <c r="B28" s="5"/>
      <c r="C28" s="5"/>
      <c r="D28" s="5"/>
      <c r="E28" s="5"/>
      <c r="F28" s="5"/>
      <c r="G28" s="5"/>
    </row>
    <row r="29" spans="1:89" s="10" customFormat="1" x14ac:dyDescent="0.25">
      <c r="A29" s="8" t="s">
        <v>5</v>
      </c>
      <c r="B29" s="9" t="s">
        <v>9</v>
      </c>
      <c r="C29" s="5"/>
      <c r="D29" s="5"/>
      <c r="E29" s="5"/>
      <c r="F29" s="5"/>
      <c r="G29" s="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</row>
    <row r="30" spans="1:89" x14ac:dyDescent="0.25">
      <c r="A30" s="6" t="s">
        <v>6</v>
      </c>
      <c r="B30" s="6" t="s">
        <v>10</v>
      </c>
      <c r="C30" s="5"/>
      <c r="D30" s="5"/>
      <c r="E30" s="5"/>
      <c r="F30" s="5"/>
      <c r="G30" s="5"/>
    </row>
    <row r="31" spans="1:89" x14ac:dyDescent="0.25">
      <c r="A31" s="6" t="s">
        <v>7</v>
      </c>
      <c r="B31" s="6" t="s">
        <v>11</v>
      </c>
      <c r="C31" s="5"/>
      <c r="D31" s="5"/>
      <c r="E31" s="5"/>
      <c r="F31" s="5"/>
      <c r="G31" s="5"/>
    </row>
    <row r="32" spans="1:89" x14ac:dyDescent="0.25">
      <c r="A32" s="6" t="s">
        <v>8</v>
      </c>
      <c r="B32" s="6" t="s">
        <v>12</v>
      </c>
      <c r="C32" s="5"/>
      <c r="D32" s="5"/>
      <c r="E32" s="5"/>
      <c r="F32" s="5"/>
      <c r="G32" s="5"/>
    </row>
    <row r="33" spans="1:89" x14ac:dyDescent="0.25">
      <c r="A33" s="76" t="s">
        <v>13</v>
      </c>
      <c r="B33" s="76"/>
      <c r="C33" s="5"/>
      <c r="D33" s="5"/>
      <c r="E33" s="5"/>
      <c r="F33" s="5"/>
      <c r="G33" s="5"/>
    </row>
    <row r="34" spans="1:89" x14ac:dyDescent="0.25">
      <c r="A34" s="76" t="s">
        <v>14</v>
      </c>
      <c r="B34" s="76"/>
      <c r="C34" s="5"/>
      <c r="D34" s="5"/>
      <c r="E34" s="5"/>
      <c r="F34" s="5"/>
      <c r="G34" s="5"/>
    </row>
    <row r="35" spans="1:89" x14ac:dyDescent="0.25">
      <c r="A35" s="6" t="s">
        <v>15</v>
      </c>
      <c r="B35" s="6" t="s">
        <v>11</v>
      </c>
      <c r="C35" s="5"/>
      <c r="D35" s="5"/>
      <c r="E35" s="5"/>
      <c r="F35" s="5"/>
      <c r="G35" s="5"/>
    </row>
    <row r="36" spans="1:89" x14ac:dyDescent="0.25">
      <c r="A36" s="6" t="s">
        <v>16</v>
      </c>
      <c r="B36" s="6" t="s">
        <v>18</v>
      </c>
      <c r="C36" s="5"/>
      <c r="D36" s="5"/>
      <c r="E36" s="5"/>
      <c r="F36" s="5"/>
      <c r="G36" s="5"/>
    </row>
    <row r="37" spans="1:89" x14ac:dyDescent="0.25">
      <c r="A37" s="6" t="s">
        <v>17</v>
      </c>
      <c r="B37" s="6" t="s">
        <v>19</v>
      </c>
      <c r="C37" s="5"/>
      <c r="D37" s="5"/>
      <c r="E37" s="5"/>
      <c r="F37" s="5"/>
      <c r="G37" s="5"/>
    </row>
    <row r="38" spans="1:89" x14ac:dyDescent="0.25">
      <c r="A38" s="76" t="s">
        <v>20</v>
      </c>
      <c r="B38" s="76"/>
      <c r="C38" s="5"/>
      <c r="D38" s="5"/>
      <c r="E38" s="5"/>
      <c r="F38" s="5"/>
      <c r="G38" s="5"/>
    </row>
    <row r="39" spans="1:89" x14ac:dyDescent="0.25">
      <c r="A39" s="76" t="s">
        <v>21</v>
      </c>
      <c r="B39" s="76"/>
      <c r="C39" s="5"/>
      <c r="D39" s="5"/>
      <c r="E39" s="5"/>
      <c r="F39" s="5"/>
      <c r="G39" s="5"/>
    </row>
    <row r="40" spans="1:89" x14ac:dyDescent="0.25">
      <c r="A40" s="5"/>
      <c r="B40" s="5"/>
      <c r="C40" s="5"/>
      <c r="D40" s="5"/>
      <c r="E40" s="5"/>
      <c r="F40" s="5"/>
      <c r="G40" s="5"/>
    </row>
    <row r="41" spans="1:89" s="10" customFormat="1" x14ac:dyDescent="0.25">
      <c r="A41" s="8" t="s">
        <v>5</v>
      </c>
      <c r="B41" s="9" t="s">
        <v>9</v>
      </c>
      <c r="C41" s="5"/>
      <c r="D41" s="5"/>
      <c r="E41" s="5"/>
      <c r="F41" s="5"/>
      <c r="G41" s="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</row>
    <row r="42" spans="1:89" x14ac:dyDescent="0.25">
      <c r="A42" s="6" t="s">
        <v>6</v>
      </c>
      <c r="B42" s="6" t="s">
        <v>10</v>
      </c>
      <c r="C42" s="5"/>
      <c r="D42" s="5"/>
      <c r="E42" s="5"/>
      <c r="F42" s="5"/>
      <c r="G42" s="5"/>
    </row>
    <row r="43" spans="1:89" x14ac:dyDescent="0.25">
      <c r="A43" s="6" t="s">
        <v>7</v>
      </c>
      <c r="B43" s="6" t="s">
        <v>11</v>
      </c>
      <c r="C43" s="5"/>
      <c r="D43" s="5"/>
      <c r="E43" s="5"/>
      <c r="F43" s="5"/>
      <c r="G43" s="5"/>
    </row>
    <row r="44" spans="1:89" x14ac:dyDescent="0.25">
      <c r="A44" s="6" t="s">
        <v>8</v>
      </c>
      <c r="B44" s="6" t="s">
        <v>12</v>
      </c>
      <c r="C44" s="5"/>
      <c r="D44" s="5"/>
      <c r="E44" s="5"/>
      <c r="F44" s="5"/>
      <c r="G44" s="5"/>
    </row>
    <row r="45" spans="1:89" x14ac:dyDescent="0.25">
      <c r="A45" s="76" t="s">
        <v>13</v>
      </c>
      <c r="B45" s="76"/>
      <c r="C45" s="5"/>
      <c r="D45" s="5"/>
      <c r="E45" s="5"/>
      <c r="F45" s="5"/>
      <c r="G45" s="5"/>
    </row>
    <row r="46" spans="1:89" x14ac:dyDescent="0.25">
      <c r="A46" s="76" t="s">
        <v>14</v>
      </c>
      <c r="B46" s="76"/>
      <c r="C46" s="5"/>
      <c r="D46" s="5"/>
      <c r="E46" s="5"/>
      <c r="F46" s="5"/>
      <c r="G46" s="5"/>
    </row>
    <row r="47" spans="1:89" x14ac:dyDescent="0.25">
      <c r="A47" s="6" t="s">
        <v>15</v>
      </c>
      <c r="B47" s="6" t="s">
        <v>11</v>
      </c>
      <c r="C47" s="5"/>
      <c r="D47" s="5"/>
      <c r="E47" s="5"/>
      <c r="F47" s="5"/>
      <c r="G47" s="5"/>
    </row>
    <row r="48" spans="1:89" x14ac:dyDescent="0.25">
      <c r="A48" s="6" t="s">
        <v>16</v>
      </c>
      <c r="B48" s="6" t="s">
        <v>18</v>
      </c>
      <c r="C48" s="5"/>
      <c r="D48" s="5"/>
      <c r="E48" s="5"/>
      <c r="F48" s="5"/>
      <c r="G48" s="5"/>
    </row>
    <row r="49" spans="1:7" x14ac:dyDescent="0.25">
      <c r="A49" s="6" t="s">
        <v>17</v>
      </c>
      <c r="B49" s="6" t="s">
        <v>19</v>
      </c>
      <c r="C49" s="5"/>
      <c r="D49" s="5"/>
      <c r="E49" s="5"/>
      <c r="F49" s="5"/>
      <c r="G49" s="5"/>
    </row>
    <row r="50" spans="1:7" x14ac:dyDescent="0.25">
      <c r="A50" s="76" t="s">
        <v>20</v>
      </c>
      <c r="B50" s="76"/>
      <c r="C50" s="5"/>
      <c r="D50" s="5"/>
      <c r="E50" s="5"/>
      <c r="F50" s="5"/>
      <c r="G50" s="5"/>
    </row>
    <row r="51" spans="1:7" x14ac:dyDescent="0.25">
      <c r="A51" s="76" t="s">
        <v>21</v>
      </c>
      <c r="B51" s="76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77" t="s">
        <v>23</v>
      </c>
      <c r="B53" s="77"/>
      <c r="C53" s="5"/>
      <c r="D53" s="5"/>
      <c r="E53" s="5"/>
      <c r="F53" s="5"/>
      <c r="G53" s="5"/>
    </row>
    <row r="54" spans="1:7" ht="19.5" x14ac:dyDescent="0.25">
      <c r="A54" s="73" t="s">
        <v>24</v>
      </c>
      <c r="B54" s="73"/>
      <c r="C54" s="5"/>
      <c r="D54" s="5"/>
      <c r="E54" s="5"/>
      <c r="F54" s="5"/>
      <c r="G54" s="5"/>
    </row>
    <row r="55" spans="1:7" ht="19.5" x14ac:dyDescent="0.25">
      <c r="A55" s="73" t="s">
        <v>29</v>
      </c>
      <c r="B55" s="73"/>
      <c r="C55" s="5"/>
      <c r="D55" s="5"/>
      <c r="E55" s="5"/>
      <c r="F55" s="5"/>
      <c r="G55" s="5"/>
    </row>
    <row r="56" spans="1:7" ht="19.5" x14ac:dyDescent="0.25">
      <c r="A56" s="73" t="s">
        <v>25</v>
      </c>
      <c r="B56" s="73"/>
      <c r="C56" s="5"/>
      <c r="D56" s="5"/>
      <c r="E56" s="5"/>
      <c r="F56" s="5"/>
      <c r="G56" s="5"/>
    </row>
    <row r="57" spans="1:7" ht="19.5" x14ac:dyDescent="0.25">
      <c r="A57" s="73" t="s">
        <v>26</v>
      </c>
      <c r="B57" s="73"/>
      <c r="C57" s="5"/>
      <c r="D57" s="5"/>
      <c r="E57" s="5"/>
      <c r="F57" s="5"/>
      <c r="G57" s="5"/>
    </row>
    <row r="58" spans="1:7" ht="19.5" x14ac:dyDescent="0.25">
      <c r="A58" s="73" t="s">
        <v>27</v>
      </c>
      <c r="B58" s="73"/>
      <c r="C58" s="5"/>
      <c r="D58" s="5"/>
      <c r="E58" s="5"/>
      <c r="F58" s="5"/>
      <c r="G58" s="5"/>
    </row>
    <row r="59" spans="1:7" ht="19.5" x14ac:dyDescent="0.25">
      <c r="A59" s="73" t="s">
        <v>28</v>
      </c>
      <c r="B59" s="73"/>
      <c r="C59" s="5"/>
      <c r="D59" s="5"/>
      <c r="E59" s="5"/>
      <c r="F59" s="5"/>
      <c r="G59" s="5"/>
    </row>
    <row r="60" spans="1:7" x14ac:dyDescent="0.25">
      <c r="A60" s="74" t="s">
        <v>30</v>
      </c>
      <c r="B60" s="74"/>
      <c r="C60" s="5"/>
      <c r="D60" s="5"/>
      <c r="E60" s="5"/>
      <c r="F60" s="5"/>
      <c r="G60" s="5"/>
    </row>
    <row r="61" spans="1:7" x14ac:dyDescent="0.25">
      <c r="A61" s="21" t="s">
        <v>31</v>
      </c>
      <c r="B61" s="5"/>
      <c r="C61" s="5"/>
      <c r="D61" s="5"/>
      <c r="E61" s="5"/>
      <c r="F61" s="5"/>
      <c r="G61" s="5"/>
    </row>
    <row r="62" spans="1:7" ht="19.5" x14ac:dyDescent="0.25">
      <c r="A62" s="73" t="s">
        <v>32</v>
      </c>
      <c r="B62" s="73"/>
      <c r="C62" s="5"/>
      <c r="D62" s="5"/>
      <c r="E62" s="5"/>
      <c r="F62" s="5"/>
      <c r="G62" s="5"/>
    </row>
    <row r="63" spans="1:7" ht="19.5" x14ac:dyDescent="0.25">
      <c r="A63" s="73" t="s">
        <v>33</v>
      </c>
      <c r="B63" s="73"/>
      <c r="C63" s="5"/>
      <c r="D63" s="5"/>
      <c r="E63" s="5"/>
      <c r="F63" s="5"/>
      <c r="G63" s="5"/>
    </row>
    <row r="64" spans="1:7" x14ac:dyDescent="0.25">
      <c r="A64" s="74" t="s">
        <v>30</v>
      </c>
      <c r="B64" s="74"/>
      <c r="C64" s="5"/>
      <c r="D64" s="5"/>
      <c r="E64" s="5"/>
      <c r="F64" s="5"/>
      <c r="G64" s="5"/>
    </row>
    <row r="65" spans="1:7" x14ac:dyDescent="0.25">
      <c r="A65" s="21" t="s">
        <v>31</v>
      </c>
      <c r="B65" s="5"/>
      <c r="C65" s="5"/>
      <c r="D65" s="5"/>
      <c r="E65" s="5"/>
      <c r="F65" s="5"/>
      <c r="G65" s="5"/>
    </row>
    <row r="66" spans="1:7" ht="19.5" x14ac:dyDescent="0.25">
      <c r="A66" s="73" t="s">
        <v>34</v>
      </c>
      <c r="B66" s="73"/>
      <c r="C66" s="5"/>
      <c r="D66" s="5"/>
      <c r="E66" s="5"/>
      <c r="F66" s="5"/>
      <c r="G66" s="5"/>
    </row>
    <row r="67" spans="1:7" ht="19.5" x14ac:dyDescent="0.25">
      <c r="A67" s="73" t="s">
        <v>35</v>
      </c>
      <c r="B67" s="73"/>
      <c r="C67" s="5"/>
      <c r="D67" s="5"/>
      <c r="E67" s="5"/>
      <c r="F67" s="5"/>
      <c r="G67" s="5"/>
    </row>
    <row r="68" spans="1:7" ht="19.5" x14ac:dyDescent="0.25">
      <c r="A68" s="73" t="s">
        <v>36</v>
      </c>
      <c r="B68" s="73"/>
      <c r="C68" s="73"/>
      <c r="D68" s="5"/>
      <c r="E68" s="5"/>
      <c r="F68" s="5"/>
      <c r="G68" s="5"/>
    </row>
    <row r="69" spans="1:7" ht="19.5" x14ac:dyDescent="0.25">
      <c r="A69" s="75" t="s">
        <v>37</v>
      </c>
      <c r="B69" s="75"/>
      <c r="C69" s="75"/>
      <c r="D69" s="75"/>
      <c r="E69" s="75"/>
      <c r="F69" s="75"/>
      <c r="G69" s="7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80" t="s">
        <v>39</v>
      </c>
      <c r="B71" s="81"/>
      <c r="C71" s="81"/>
      <c r="D71" s="81"/>
      <c r="E71" s="81"/>
      <c r="F71" s="81"/>
      <c r="G71" s="81"/>
    </row>
    <row r="72" spans="1:7" ht="155.25" x14ac:dyDescent="0.25">
      <c r="A72" s="27" t="s">
        <v>0</v>
      </c>
      <c r="B72" s="71" t="s">
        <v>1</v>
      </c>
      <c r="C72" s="72"/>
      <c r="D72" s="28" t="s">
        <v>77</v>
      </c>
      <c r="E72" s="29" t="s">
        <v>78</v>
      </c>
      <c r="F72" s="29" t="s">
        <v>79</v>
      </c>
      <c r="G72" s="29" t="s">
        <v>98</v>
      </c>
    </row>
    <row r="73" spans="1:7" ht="18" customHeight="1" x14ac:dyDescent="0.25">
      <c r="A73" s="82" t="s">
        <v>65</v>
      </c>
      <c r="B73" s="83"/>
      <c r="C73" s="83"/>
      <c r="D73" s="83"/>
      <c r="E73" s="83"/>
      <c r="F73" s="83"/>
      <c r="G73" s="84"/>
    </row>
    <row r="74" spans="1:7" ht="18" customHeight="1" x14ac:dyDescent="0.25">
      <c r="A74" s="64" t="s">
        <v>68</v>
      </c>
      <c r="B74" s="53" t="s">
        <v>40</v>
      </c>
      <c r="C74" s="54"/>
      <c r="D74" s="26">
        <v>4</v>
      </c>
      <c r="E74" s="3">
        <v>12</v>
      </c>
      <c r="F74" s="12"/>
      <c r="G74" s="11">
        <f>IF(F74&gt;=1,E74*D74-F74*D74,IF(F74=0,0,E74*D74-1*D74))</f>
        <v>0</v>
      </c>
    </row>
    <row r="75" spans="1:7" x14ac:dyDescent="0.25">
      <c r="A75" s="64"/>
      <c r="B75" s="61" t="s">
        <v>41</v>
      </c>
      <c r="C75" s="24" t="s">
        <v>42</v>
      </c>
      <c r="D75" s="26">
        <v>2</v>
      </c>
      <c r="E75" s="3">
        <v>10</v>
      </c>
      <c r="F75" s="12"/>
      <c r="G75" s="11">
        <f t="shared" ref="G75:G110" si="0">IF(F75&gt;=1,E75*D75-F75*D75,IF(F75=0,0,E75*D75-1*D75))</f>
        <v>0</v>
      </c>
    </row>
    <row r="76" spans="1:7" x14ac:dyDescent="0.25">
      <c r="A76" s="64"/>
      <c r="B76" s="62"/>
      <c r="C76" s="24" t="s">
        <v>43</v>
      </c>
      <c r="D76" s="26">
        <v>2</v>
      </c>
      <c r="E76" s="3">
        <v>12</v>
      </c>
      <c r="F76" s="12"/>
      <c r="G76" s="11">
        <f t="shared" si="0"/>
        <v>0</v>
      </c>
    </row>
    <row r="77" spans="1:7" x14ac:dyDescent="0.25">
      <c r="A77" s="56"/>
      <c r="B77" s="63"/>
      <c r="C77" s="25" t="s">
        <v>44</v>
      </c>
      <c r="D77" s="26">
        <v>1</v>
      </c>
      <c r="E77" s="3">
        <v>15</v>
      </c>
      <c r="F77" s="12"/>
      <c r="G77" s="11">
        <f t="shared" si="0"/>
        <v>0</v>
      </c>
    </row>
    <row r="78" spans="1:7" ht="51.75" x14ac:dyDescent="0.25">
      <c r="A78" s="49" t="s">
        <v>45</v>
      </c>
      <c r="B78" s="53" t="s">
        <v>73</v>
      </c>
      <c r="C78" s="54"/>
      <c r="D78" s="26">
        <v>20</v>
      </c>
      <c r="E78" s="3">
        <v>3</v>
      </c>
      <c r="F78" s="31"/>
      <c r="G78" s="11">
        <f t="shared" si="0"/>
        <v>0</v>
      </c>
    </row>
    <row r="79" spans="1:7" ht="34.5" x14ac:dyDescent="0.25">
      <c r="A79" s="49" t="s">
        <v>80</v>
      </c>
      <c r="B79" s="34" t="s">
        <v>81</v>
      </c>
      <c r="C79" s="35"/>
      <c r="D79" s="50">
        <v>50</v>
      </c>
      <c r="E79" s="37">
        <v>1</v>
      </c>
      <c r="F79" s="37"/>
      <c r="G79" s="38"/>
    </row>
    <row r="80" spans="1:7" ht="18" customHeight="1" x14ac:dyDescent="0.25">
      <c r="A80" s="65" t="s">
        <v>66</v>
      </c>
      <c r="B80" s="66"/>
      <c r="C80" s="66"/>
      <c r="D80" s="66"/>
      <c r="E80" s="66"/>
      <c r="F80" s="66"/>
      <c r="G80" s="67"/>
    </row>
    <row r="81" spans="1:7" x14ac:dyDescent="0.25">
      <c r="A81" s="55" t="s">
        <v>46</v>
      </c>
      <c r="B81" s="53" t="s">
        <v>47</v>
      </c>
      <c r="C81" s="54"/>
      <c r="D81" s="23">
        <v>4</v>
      </c>
      <c r="E81" s="3">
        <v>4</v>
      </c>
      <c r="F81" s="12"/>
      <c r="G81" s="11">
        <f t="shared" si="0"/>
        <v>0</v>
      </c>
    </row>
    <row r="82" spans="1:7" x14ac:dyDescent="0.25">
      <c r="A82" s="56"/>
      <c r="B82" s="53" t="s">
        <v>69</v>
      </c>
      <c r="C82" s="54"/>
      <c r="D82" s="23">
        <v>4</v>
      </c>
      <c r="E82" s="3">
        <v>12</v>
      </c>
      <c r="F82" s="12"/>
      <c r="G82" s="11">
        <f t="shared" si="0"/>
        <v>0</v>
      </c>
    </row>
    <row r="83" spans="1:7" ht="19.350000000000001" customHeight="1" x14ac:dyDescent="0.25">
      <c r="A83" s="49" t="s">
        <v>48</v>
      </c>
      <c r="B83" s="53" t="s">
        <v>74</v>
      </c>
      <c r="C83" s="54"/>
      <c r="D83" s="23">
        <v>5</v>
      </c>
      <c r="E83" s="3">
        <v>4</v>
      </c>
      <c r="F83" s="12"/>
      <c r="G83" s="11">
        <f t="shared" si="0"/>
        <v>0</v>
      </c>
    </row>
    <row r="84" spans="1:7" x14ac:dyDescent="0.25">
      <c r="A84" s="68" t="s">
        <v>49</v>
      </c>
      <c r="B84" s="69"/>
      <c r="C84" s="70"/>
      <c r="D84" s="23">
        <v>5</v>
      </c>
      <c r="E84" s="3">
        <v>3</v>
      </c>
      <c r="F84" s="12"/>
      <c r="G84" s="11">
        <f t="shared" si="0"/>
        <v>0</v>
      </c>
    </row>
    <row r="85" spans="1:7" ht="18" customHeight="1" x14ac:dyDescent="0.25">
      <c r="A85" s="65" t="s">
        <v>67</v>
      </c>
      <c r="B85" s="66"/>
      <c r="C85" s="66"/>
      <c r="D85" s="66"/>
      <c r="E85" s="66"/>
      <c r="F85" s="66"/>
      <c r="G85" s="67"/>
    </row>
    <row r="86" spans="1:7" x14ac:dyDescent="0.25">
      <c r="A86" s="55" t="s">
        <v>50</v>
      </c>
      <c r="B86" s="53" t="s">
        <v>70</v>
      </c>
      <c r="C86" s="54"/>
      <c r="D86" s="23">
        <v>7</v>
      </c>
      <c r="E86" s="3">
        <v>5</v>
      </c>
      <c r="F86" s="12"/>
      <c r="G86" s="11">
        <f t="shared" si="0"/>
        <v>0</v>
      </c>
    </row>
    <row r="87" spans="1:7" ht="23.45" customHeight="1" x14ac:dyDescent="0.25">
      <c r="A87" s="64"/>
      <c r="B87" s="61" t="s">
        <v>89</v>
      </c>
      <c r="C87" s="24" t="s">
        <v>51</v>
      </c>
      <c r="D87" s="23">
        <v>4</v>
      </c>
      <c r="E87" s="3">
        <v>4</v>
      </c>
      <c r="F87" s="12"/>
      <c r="G87" s="11">
        <f t="shared" si="0"/>
        <v>0</v>
      </c>
    </row>
    <row r="88" spans="1:7" ht="23.45" customHeight="1" x14ac:dyDescent="0.25">
      <c r="A88" s="64"/>
      <c r="B88" s="62"/>
      <c r="C88" s="24" t="s">
        <v>52</v>
      </c>
      <c r="D88" s="23">
        <v>2</v>
      </c>
      <c r="E88" s="3">
        <v>6</v>
      </c>
      <c r="F88" s="12"/>
      <c r="G88" s="11">
        <f t="shared" si="0"/>
        <v>0</v>
      </c>
    </row>
    <row r="89" spans="1:7" ht="23.45" customHeight="1" x14ac:dyDescent="0.25">
      <c r="A89" s="64"/>
      <c r="B89" s="62"/>
      <c r="C89" s="33" t="s">
        <v>53</v>
      </c>
      <c r="D89" s="23">
        <v>1</v>
      </c>
      <c r="E89" s="3">
        <v>8</v>
      </c>
      <c r="F89" s="12"/>
      <c r="G89" s="11">
        <f t="shared" si="0"/>
        <v>0</v>
      </c>
    </row>
    <row r="90" spans="1:7" ht="23.45" customHeight="1" x14ac:dyDescent="0.25">
      <c r="A90" s="56"/>
      <c r="B90" s="63"/>
      <c r="C90" s="25" t="s">
        <v>82</v>
      </c>
      <c r="D90" s="23">
        <v>3</v>
      </c>
      <c r="E90" s="3">
        <v>8</v>
      </c>
      <c r="F90" s="12"/>
      <c r="G90" s="11">
        <f t="shared" si="0"/>
        <v>0</v>
      </c>
    </row>
    <row r="91" spans="1:7" x14ac:dyDescent="0.25">
      <c r="A91" s="55" t="s">
        <v>54</v>
      </c>
      <c r="B91" s="53" t="s">
        <v>55</v>
      </c>
      <c r="C91" s="54"/>
      <c r="D91" s="23">
        <v>14</v>
      </c>
      <c r="E91" s="3">
        <v>3</v>
      </c>
      <c r="F91" s="12"/>
      <c r="G91" s="11">
        <f t="shared" si="0"/>
        <v>0</v>
      </c>
    </row>
    <row r="92" spans="1:7" x14ac:dyDescent="0.25">
      <c r="A92" s="56"/>
      <c r="B92" s="53" t="s">
        <v>56</v>
      </c>
      <c r="C92" s="54"/>
      <c r="D92" s="23">
        <v>20</v>
      </c>
      <c r="E92" s="3">
        <v>2</v>
      </c>
      <c r="F92" s="12"/>
      <c r="G92" s="11">
        <f t="shared" si="0"/>
        <v>0</v>
      </c>
    </row>
    <row r="93" spans="1:7" ht="18" customHeight="1" x14ac:dyDescent="0.25">
      <c r="A93" s="55" t="s">
        <v>57</v>
      </c>
      <c r="B93" s="53" t="s">
        <v>58</v>
      </c>
      <c r="C93" s="54"/>
      <c r="D93" s="23">
        <v>30</v>
      </c>
      <c r="E93" s="3">
        <v>3</v>
      </c>
      <c r="F93" s="12"/>
      <c r="G93" s="11">
        <f t="shared" si="0"/>
        <v>0</v>
      </c>
    </row>
    <row r="94" spans="1:7" x14ac:dyDescent="0.25">
      <c r="A94" s="56"/>
      <c r="B94" s="53" t="s">
        <v>56</v>
      </c>
      <c r="C94" s="54"/>
      <c r="D94" s="23">
        <v>40</v>
      </c>
      <c r="E94" s="3">
        <v>2</v>
      </c>
      <c r="F94" s="12"/>
      <c r="G94" s="11">
        <f t="shared" si="0"/>
        <v>0</v>
      </c>
    </row>
    <row r="95" spans="1:7" x14ac:dyDescent="0.25">
      <c r="A95" s="59" t="s">
        <v>83</v>
      </c>
      <c r="B95" s="57" t="s">
        <v>58</v>
      </c>
      <c r="C95" s="58"/>
      <c r="D95" s="23">
        <v>10</v>
      </c>
      <c r="E95" s="37">
        <v>1</v>
      </c>
      <c r="F95" s="37"/>
      <c r="G95" s="52"/>
    </row>
    <row r="96" spans="1:7" x14ac:dyDescent="0.25">
      <c r="A96" s="60"/>
      <c r="B96" s="57" t="s">
        <v>56</v>
      </c>
      <c r="C96" s="58"/>
      <c r="D96" s="23">
        <v>100</v>
      </c>
      <c r="E96" s="85">
        <v>2</v>
      </c>
      <c r="F96" s="12"/>
      <c r="G96" s="11">
        <f t="shared" si="0"/>
        <v>0</v>
      </c>
    </row>
    <row r="97" spans="1:7" ht="15" customHeight="1" x14ac:dyDescent="0.25">
      <c r="A97" s="59" t="s">
        <v>90</v>
      </c>
      <c r="B97" s="57" t="s">
        <v>91</v>
      </c>
      <c r="C97" s="58"/>
      <c r="D97" s="23">
        <v>30</v>
      </c>
      <c r="E97" s="3">
        <v>2</v>
      </c>
      <c r="F97" s="12"/>
      <c r="G97" s="11">
        <f t="shared" ref="G97" si="1">IF(F97&gt;=1,E97*D97-F97*D97,IF(F97=0,0,E97*D97-1*D97))</f>
        <v>0</v>
      </c>
    </row>
    <row r="98" spans="1:7" ht="15" customHeight="1" x14ac:dyDescent="0.25">
      <c r="A98" s="60"/>
      <c r="B98" s="57" t="s">
        <v>92</v>
      </c>
      <c r="C98" s="58"/>
      <c r="D98" s="23">
        <v>100</v>
      </c>
      <c r="E98" s="37">
        <v>1</v>
      </c>
      <c r="F98" s="37"/>
      <c r="G98" s="38"/>
    </row>
    <row r="99" spans="1:7" ht="15" customHeight="1" x14ac:dyDescent="0.25">
      <c r="A99" s="59" t="s">
        <v>84</v>
      </c>
      <c r="B99" s="57" t="s">
        <v>85</v>
      </c>
      <c r="C99" s="58"/>
      <c r="D99" s="23">
        <v>50</v>
      </c>
      <c r="E99" s="37">
        <v>1</v>
      </c>
      <c r="F99" s="37"/>
      <c r="G99" s="38"/>
    </row>
    <row r="100" spans="1:7" ht="15" customHeight="1" x14ac:dyDescent="0.25">
      <c r="A100" s="60"/>
      <c r="B100" s="57" t="s">
        <v>56</v>
      </c>
      <c r="C100" s="58"/>
      <c r="D100" s="23">
        <v>50</v>
      </c>
      <c r="E100" s="37">
        <v>1</v>
      </c>
      <c r="F100" s="37"/>
      <c r="G100" s="38"/>
    </row>
    <row r="101" spans="1:7" ht="60" customHeight="1" x14ac:dyDescent="0.25">
      <c r="A101" s="39" t="s">
        <v>59</v>
      </c>
      <c r="B101" s="40" t="s">
        <v>86</v>
      </c>
      <c r="C101" s="41" t="s">
        <v>96</v>
      </c>
      <c r="D101" s="23">
        <v>13</v>
      </c>
      <c r="E101" s="3">
        <v>5</v>
      </c>
      <c r="F101" s="12"/>
      <c r="G101" s="11">
        <f>IF(F101&gt;=1,E101*D101-F101*D101,IF(F101=0,0,E101*D101-1*D101))</f>
        <v>0</v>
      </c>
    </row>
    <row r="102" spans="1:7" x14ac:dyDescent="0.25">
      <c r="A102" s="55" t="s">
        <v>60</v>
      </c>
      <c r="B102" s="61" t="s">
        <v>75</v>
      </c>
      <c r="C102" s="24" t="s">
        <v>93</v>
      </c>
      <c r="D102" s="23">
        <v>5</v>
      </c>
      <c r="E102" s="3">
        <v>5</v>
      </c>
      <c r="F102" s="12"/>
      <c r="G102" s="11">
        <f t="shared" si="0"/>
        <v>0</v>
      </c>
    </row>
    <row r="103" spans="1:7" x14ac:dyDescent="0.25">
      <c r="A103" s="64"/>
      <c r="B103" s="62"/>
      <c r="C103" s="24" t="s">
        <v>94</v>
      </c>
      <c r="D103" s="23">
        <v>2</v>
      </c>
      <c r="E103" s="3">
        <v>8</v>
      </c>
      <c r="F103" s="12"/>
      <c r="G103" s="11">
        <f t="shared" si="0"/>
        <v>0</v>
      </c>
    </row>
    <row r="104" spans="1:7" x14ac:dyDescent="0.25">
      <c r="A104" s="56"/>
      <c r="B104" s="63"/>
      <c r="C104" s="24" t="s">
        <v>95</v>
      </c>
      <c r="D104" s="23">
        <v>2</v>
      </c>
      <c r="E104" s="3">
        <v>10</v>
      </c>
      <c r="F104" s="12"/>
      <c r="G104" s="11">
        <f t="shared" si="0"/>
        <v>0</v>
      </c>
    </row>
    <row r="105" spans="1:7" x14ac:dyDescent="0.25">
      <c r="A105" s="51" t="s">
        <v>61</v>
      </c>
      <c r="B105" s="53" t="s">
        <v>62</v>
      </c>
      <c r="C105" s="54"/>
      <c r="D105" s="23">
        <v>6</v>
      </c>
      <c r="E105" s="3">
        <v>3</v>
      </c>
      <c r="F105" s="12"/>
      <c r="G105" s="11">
        <f t="shared" si="0"/>
        <v>0</v>
      </c>
    </row>
    <row r="106" spans="1:7" x14ac:dyDescent="0.25">
      <c r="A106" s="55" t="s">
        <v>63</v>
      </c>
      <c r="B106" s="53" t="s">
        <v>64</v>
      </c>
      <c r="C106" s="54"/>
      <c r="D106" s="23">
        <v>6</v>
      </c>
      <c r="E106" s="3">
        <v>4</v>
      </c>
      <c r="F106" s="12"/>
      <c r="G106" s="11">
        <f t="shared" si="0"/>
        <v>0</v>
      </c>
    </row>
    <row r="107" spans="1:7" x14ac:dyDescent="0.25">
      <c r="A107" s="56"/>
      <c r="B107" s="53" t="s">
        <v>76</v>
      </c>
      <c r="C107" s="54"/>
      <c r="D107" s="23">
        <v>30</v>
      </c>
      <c r="E107" s="3">
        <v>2</v>
      </c>
      <c r="F107" s="12"/>
      <c r="G107" s="11">
        <f t="shared" si="0"/>
        <v>0</v>
      </c>
    </row>
    <row r="108" spans="1:7" x14ac:dyDescent="0.25">
      <c r="A108" s="51" t="s">
        <v>71</v>
      </c>
      <c r="B108" s="53" t="s">
        <v>72</v>
      </c>
      <c r="C108" s="54"/>
      <c r="D108" s="23">
        <v>2</v>
      </c>
      <c r="E108" s="3">
        <v>5</v>
      </c>
      <c r="F108" s="12"/>
      <c r="G108" s="11">
        <f t="shared" si="0"/>
        <v>0</v>
      </c>
    </row>
    <row r="109" spans="1:7" x14ac:dyDescent="0.25">
      <c r="A109" s="32" t="s">
        <v>87</v>
      </c>
      <c r="B109" s="42"/>
      <c r="C109" s="42"/>
      <c r="D109" s="43"/>
      <c r="E109" s="44"/>
      <c r="F109" s="45"/>
      <c r="G109" s="46"/>
    </row>
    <row r="110" spans="1:7" ht="34.5" x14ac:dyDescent="0.25">
      <c r="A110" s="47" t="s">
        <v>88</v>
      </c>
      <c r="B110" s="57" t="s">
        <v>97</v>
      </c>
      <c r="C110" s="58"/>
      <c r="D110" s="48">
        <v>10</v>
      </c>
      <c r="E110" s="3">
        <v>5</v>
      </c>
      <c r="F110" s="36"/>
      <c r="G110" s="11">
        <f t="shared" si="0"/>
        <v>0</v>
      </c>
    </row>
    <row r="111" spans="1:7" s="13" customFormat="1" x14ac:dyDescent="0.25">
      <c r="A111" s="16"/>
      <c r="B111" s="22"/>
      <c r="C111" s="22"/>
      <c r="D111" s="17"/>
      <c r="E111" s="18"/>
      <c r="F111" s="18"/>
      <c r="G111" s="18"/>
    </row>
    <row r="112" spans="1:7" s="13" customFormat="1" ht="52.5" thickBot="1" x14ac:dyDescent="0.3">
      <c r="A112" s="16"/>
      <c r="B112" s="22"/>
      <c r="C112" s="22"/>
      <c r="D112" s="17"/>
      <c r="E112" s="17"/>
      <c r="F112" s="17"/>
      <c r="G112" s="4" t="s">
        <v>4</v>
      </c>
    </row>
    <row r="113" spans="1:8" s="13" customFormat="1" ht="21.6" customHeight="1" thickBot="1" x14ac:dyDescent="0.3">
      <c r="A113" s="15"/>
      <c r="B113" s="15"/>
      <c r="C113" s="15"/>
      <c r="D113" s="15"/>
      <c r="E113" s="17"/>
      <c r="F113" s="17"/>
      <c r="G113" s="30">
        <f>SUM(G74:G110)</f>
        <v>0</v>
      </c>
    </row>
    <row r="114" spans="1:8" s="13" customFormat="1" x14ac:dyDescent="0.25">
      <c r="A114" s="15"/>
      <c r="B114" s="15"/>
      <c r="C114" s="15"/>
      <c r="D114" s="15"/>
      <c r="E114" s="15"/>
      <c r="F114" s="15"/>
      <c r="G114" s="15"/>
    </row>
    <row r="115" spans="1:8" s="13" customFormat="1" x14ac:dyDescent="0.25">
      <c r="A115" s="19" t="s">
        <v>38</v>
      </c>
      <c r="B115" s="19" t="s">
        <v>3</v>
      </c>
      <c r="C115" s="20" t="s">
        <v>2</v>
      </c>
      <c r="D115" s="19" t="s">
        <v>3</v>
      </c>
      <c r="E115" s="15"/>
      <c r="F115" s="15"/>
      <c r="G115" s="15"/>
    </row>
    <row r="116" spans="1:8" s="13" customFormat="1" x14ac:dyDescent="0.25">
      <c r="A116" s="19" t="s">
        <v>38</v>
      </c>
      <c r="B116" s="19" t="s">
        <v>3</v>
      </c>
      <c r="C116" s="20" t="s">
        <v>2</v>
      </c>
      <c r="D116" s="19" t="s">
        <v>3</v>
      </c>
      <c r="E116" s="15"/>
      <c r="F116" s="15"/>
      <c r="G116" s="15"/>
    </row>
    <row r="117" spans="1:8" s="13" customFormat="1" x14ac:dyDescent="0.25">
      <c r="A117" s="19" t="s">
        <v>38</v>
      </c>
      <c r="B117" s="19" t="s">
        <v>3</v>
      </c>
      <c r="C117" s="20" t="s">
        <v>2</v>
      </c>
      <c r="D117" s="19" t="s">
        <v>3</v>
      </c>
      <c r="E117" s="15"/>
      <c r="F117" s="15"/>
      <c r="G117" s="15"/>
      <c r="H117" s="15"/>
    </row>
    <row r="118" spans="1:8" s="13" customFormat="1" x14ac:dyDescent="0.25">
      <c r="A118" s="19" t="s">
        <v>38</v>
      </c>
      <c r="B118" s="19" t="s">
        <v>3</v>
      </c>
      <c r="C118" s="20" t="s">
        <v>2</v>
      </c>
      <c r="D118" s="19" t="s">
        <v>3</v>
      </c>
      <c r="E118" s="15"/>
      <c r="F118" s="15"/>
      <c r="G118" s="15"/>
      <c r="H118" s="15"/>
    </row>
    <row r="119" spans="1:8" s="13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s="13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s="13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s="13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s="13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s="13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s="13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s="13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s="13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s="13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s="13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s="13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s="13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s="13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s="13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s="13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s="13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s="13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s="13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s="13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s="13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s="13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s="13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s="13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s="13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s="13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s="13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s="13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s="13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s="13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s="13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s="13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s="13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s="13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s="13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s="13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s="13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s="13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s="13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s="13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s="13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s="13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s="13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s="13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s="13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s="13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s="13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s="13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s="13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s="13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s="13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s="13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s="13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s="13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s="13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s="13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s="13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s="13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s="13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s="13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s="13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s="13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s="13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s="13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s="13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s="13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s="13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s="13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s="13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s="13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s="13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s="13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s="13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s="13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s="13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s="13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s="13" customFormat="1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s="13" customFormat="1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s="13" customFormat="1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s="13" customFormat="1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s="13" customFormat="1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s="13" customFormat="1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s="13" customFormat="1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s="13" customFormat="1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s="13" customFormat="1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s="13" customFormat="1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s="13" customFormat="1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s="13" customFormat="1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s="13" customFormat="1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s="13" customFormat="1" x14ac:dyDescent="0.25">
      <c r="A208" s="15"/>
      <c r="B208" s="15"/>
      <c r="C208" s="15"/>
      <c r="D208" s="15"/>
      <c r="E208" s="15"/>
      <c r="F208" s="15"/>
      <c r="G208" s="15"/>
      <c r="H208" s="15"/>
    </row>
    <row r="209" spans="1:8" s="13" customFormat="1" x14ac:dyDescent="0.25">
      <c r="A209" s="15"/>
      <c r="B209" s="15"/>
      <c r="C209" s="15"/>
      <c r="D209" s="15"/>
      <c r="E209" s="15"/>
      <c r="F209" s="15"/>
      <c r="G209" s="15"/>
      <c r="H209" s="15"/>
    </row>
    <row r="210" spans="1:8" s="13" customFormat="1" x14ac:dyDescent="0.25">
      <c r="A210" s="15"/>
      <c r="B210" s="15"/>
      <c r="C210" s="15"/>
      <c r="D210" s="15"/>
      <c r="E210" s="15"/>
      <c r="F210" s="15"/>
      <c r="G210" s="15"/>
      <c r="H210" s="15"/>
    </row>
    <row r="211" spans="1:8" s="13" customFormat="1" x14ac:dyDescent="0.25">
      <c r="A211" s="15"/>
      <c r="B211" s="15"/>
      <c r="C211" s="15"/>
      <c r="D211" s="15"/>
      <c r="E211" s="15"/>
      <c r="F211" s="15"/>
      <c r="G211" s="15"/>
      <c r="H211" s="15"/>
    </row>
    <row r="212" spans="1:8" s="13" customFormat="1" x14ac:dyDescent="0.25">
      <c r="A212" s="15"/>
      <c r="B212" s="15"/>
      <c r="C212" s="15"/>
      <c r="D212" s="15"/>
      <c r="E212" s="15"/>
      <c r="F212" s="15"/>
      <c r="G212" s="15"/>
      <c r="H212" s="15"/>
    </row>
    <row r="213" spans="1:8" s="13" customFormat="1" x14ac:dyDescent="0.25">
      <c r="A213" s="15"/>
      <c r="B213" s="15"/>
      <c r="C213" s="15"/>
      <c r="D213" s="15"/>
      <c r="E213" s="15"/>
      <c r="F213" s="15"/>
      <c r="G213" s="15"/>
      <c r="H213" s="15"/>
    </row>
    <row r="214" spans="1:8" s="13" customFormat="1" x14ac:dyDescent="0.25">
      <c r="A214" s="15"/>
      <c r="B214" s="15"/>
      <c r="C214" s="15"/>
      <c r="D214" s="15"/>
      <c r="E214" s="15"/>
      <c r="F214" s="15"/>
      <c r="G214" s="15"/>
      <c r="H214" s="15"/>
    </row>
    <row r="215" spans="1:8" s="13" customFormat="1" x14ac:dyDescent="0.25">
      <c r="A215" s="15"/>
      <c r="B215" s="15"/>
      <c r="C215" s="15"/>
      <c r="D215" s="15"/>
      <c r="E215" s="15"/>
      <c r="F215" s="15"/>
      <c r="G215" s="15"/>
      <c r="H215" s="15"/>
    </row>
    <row r="216" spans="1:8" s="13" customFormat="1" x14ac:dyDescent="0.25">
      <c r="A216" s="15"/>
      <c r="B216" s="15"/>
      <c r="C216" s="15"/>
      <c r="D216" s="15"/>
      <c r="E216" s="15"/>
      <c r="F216" s="15"/>
      <c r="G216" s="15"/>
      <c r="H216" s="15"/>
    </row>
    <row r="217" spans="1:8" s="13" customFormat="1" x14ac:dyDescent="0.25">
      <c r="A217" s="15"/>
      <c r="B217" s="15"/>
      <c r="C217" s="15"/>
      <c r="D217" s="15"/>
      <c r="E217" s="15"/>
      <c r="F217" s="15"/>
      <c r="G217" s="15"/>
      <c r="H217" s="15"/>
    </row>
    <row r="218" spans="1:8" s="13" customFormat="1" x14ac:dyDescent="0.25">
      <c r="A218" s="15"/>
      <c r="B218" s="15"/>
      <c r="C218" s="15"/>
      <c r="D218" s="15"/>
      <c r="E218" s="15"/>
      <c r="F218" s="15"/>
      <c r="G218" s="15"/>
      <c r="H218" s="15"/>
    </row>
    <row r="219" spans="1:8" s="13" customFormat="1" x14ac:dyDescent="0.25">
      <c r="A219" s="15"/>
      <c r="B219" s="15"/>
      <c r="C219" s="15"/>
      <c r="D219" s="15"/>
      <c r="E219" s="15"/>
      <c r="F219" s="15"/>
      <c r="G219" s="15"/>
      <c r="H219" s="15"/>
    </row>
    <row r="220" spans="1:8" s="13" customFormat="1" x14ac:dyDescent="0.25">
      <c r="A220" s="15"/>
      <c r="B220" s="15"/>
      <c r="C220" s="15"/>
      <c r="D220" s="15"/>
      <c r="E220" s="15"/>
      <c r="F220" s="15"/>
      <c r="G220" s="15"/>
      <c r="H220" s="15"/>
    </row>
    <row r="221" spans="1:8" s="13" customFormat="1" x14ac:dyDescent="0.25">
      <c r="A221" s="15"/>
      <c r="B221" s="15"/>
      <c r="C221" s="15"/>
      <c r="D221" s="15"/>
      <c r="E221" s="15"/>
      <c r="F221" s="15"/>
      <c r="G221" s="15"/>
      <c r="H221" s="15"/>
    </row>
    <row r="222" spans="1:8" s="13" customFormat="1" x14ac:dyDescent="0.25">
      <c r="A222" s="15"/>
      <c r="B222" s="15"/>
      <c r="C222" s="15"/>
      <c r="D222" s="15"/>
      <c r="E222" s="15"/>
      <c r="F222" s="15"/>
      <c r="G222" s="15"/>
      <c r="H222" s="15"/>
    </row>
    <row r="223" spans="1:8" s="13" customFormat="1" x14ac:dyDescent="0.25">
      <c r="A223" s="15"/>
      <c r="B223" s="15"/>
      <c r="C223" s="15"/>
      <c r="D223" s="15"/>
      <c r="E223" s="15"/>
      <c r="F223" s="15"/>
      <c r="G223" s="15"/>
      <c r="H223" s="15"/>
    </row>
    <row r="224" spans="1:8" s="13" customFormat="1" x14ac:dyDescent="0.25">
      <c r="A224" s="15"/>
      <c r="B224" s="15"/>
      <c r="C224" s="15"/>
      <c r="D224" s="15"/>
      <c r="E224" s="15"/>
      <c r="F224" s="15"/>
      <c r="G224" s="15"/>
      <c r="H224" s="15"/>
    </row>
    <row r="225" spans="1:8" s="13" customFormat="1" x14ac:dyDescent="0.25">
      <c r="A225" s="15"/>
      <c r="B225" s="15"/>
      <c r="C225" s="15"/>
      <c r="D225" s="15"/>
      <c r="E225" s="15"/>
      <c r="F225" s="15"/>
      <c r="G225" s="15"/>
      <c r="H225" s="15"/>
    </row>
    <row r="226" spans="1:8" s="13" customFormat="1" x14ac:dyDescent="0.25">
      <c r="A226" s="15"/>
      <c r="B226" s="15"/>
      <c r="C226" s="15"/>
      <c r="D226" s="15"/>
      <c r="E226" s="15"/>
      <c r="F226" s="15"/>
      <c r="G226" s="15"/>
      <c r="H226" s="15"/>
    </row>
    <row r="227" spans="1:8" s="13" customFormat="1" x14ac:dyDescent="0.25">
      <c r="A227" s="15"/>
      <c r="B227" s="15"/>
      <c r="C227" s="15"/>
      <c r="D227" s="15"/>
      <c r="E227" s="15"/>
      <c r="F227" s="15"/>
      <c r="G227" s="15"/>
      <c r="H227" s="15"/>
    </row>
    <row r="228" spans="1:8" s="13" customFormat="1" x14ac:dyDescent="0.25">
      <c r="A228" s="15"/>
      <c r="B228" s="15"/>
      <c r="C228" s="15"/>
      <c r="D228" s="15"/>
      <c r="E228" s="15"/>
      <c r="F228" s="15"/>
      <c r="G228" s="15"/>
      <c r="H228" s="15"/>
    </row>
    <row r="229" spans="1:8" s="13" customFormat="1" x14ac:dyDescent="0.25">
      <c r="A229" s="15"/>
      <c r="B229" s="15"/>
      <c r="C229" s="15"/>
      <c r="D229" s="15"/>
      <c r="E229" s="15"/>
      <c r="F229" s="15"/>
      <c r="G229" s="15"/>
      <c r="H229" s="15"/>
    </row>
    <row r="230" spans="1:8" s="13" customFormat="1" x14ac:dyDescent="0.25">
      <c r="A230" s="15"/>
      <c r="B230" s="15"/>
      <c r="C230" s="15"/>
      <c r="D230" s="15"/>
      <c r="E230" s="15"/>
      <c r="F230" s="15"/>
      <c r="G230" s="15"/>
      <c r="H230" s="15"/>
    </row>
    <row r="231" spans="1:8" s="13" customFormat="1" x14ac:dyDescent="0.25">
      <c r="A231" s="15"/>
      <c r="B231" s="15"/>
      <c r="C231" s="15"/>
      <c r="D231" s="15"/>
      <c r="E231" s="15"/>
      <c r="F231" s="15"/>
      <c r="G231" s="15"/>
      <c r="H231" s="15"/>
    </row>
    <row r="232" spans="1:8" s="13" customFormat="1" x14ac:dyDescent="0.25">
      <c r="A232" s="15"/>
      <c r="B232" s="15"/>
      <c r="C232" s="15"/>
      <c r="D232" s="15"/>
      <c r="E232" s="15"/>
      <c r="F232" s="15"/>
      <c r="G232" s="15"/>
      <c r="H232" s="15"/>
    </row>
    <row r="233" spans="1:8" s="13" customFormat="1" x14ac:dyDescent="0.25">
      <c r="A233" s="15"/>
      <c r="B233" s="15"/>
      <c r="C233" s="15"/>
      <c r="D233" s="15"/>
      <c r="E233" s="15"/>
      <c r="F233" s="15"/>
      <c r="G233" s="15"/>
      <c r="H233" s="15"/>
    </row>
    <row r="234" spans="1:8" s="13" customFormat="1" x14ac:dyDescent="0.25">
      <c r="A234" s="15"/>
      <c r="B234" s="15"/>
      <c r="C234" s="15"/>
      <c r="D234" s="15"/>
      <c r="E234" s="15"/>
      <c r="F234" s="15"/>
      <c r="G234" s="15"/>
      <c r="H234" s="15"/>
    </row>
    <row r="235" spans="1:8" s="13" customFormat="1" x14ac:dyDescent="0.25">
      <c r="A235" s="15"/>
      <c r="B235" s="15"/>
      <c r="C235" s="15"/>
      <c r="D235" s="15"/>
      <c r="E235" s="15"/>
      <c r="F235" s="15"/>
      <c r="G235" s="15"/>
      <c r="H235" s="15"/>
    </row>
    <row r="236" spans="1:8" s="13" customFormat="1" x14ac:dyDescent="0.25">
      <c r="A236" s="15"/>
      <c r="B236" s="15"/>
      <c r="C236" s="15"/>
      <c r="D236" s="15"/>
      <c r="E236" s="15"/>
      <c r="F236" s="15"/>
      <c r="G236" s="15"/>
      <c r="H236" s="15"/>
    </row>
    <row r="237" spans="1:8" s="13" customFormat="1" x14ac:dyDescent="0.25">
      <c r="A237" s="15"/>
      <c r="B237" s="15"/>
      <c r="C237" s="15"/>
      <c r="D237" s="15"/>
      <c r="E237" s="15"/>
      <c r="F237" s="15"/>
      <c r="G237" s="15"/>
      <c r="H237" s="15"/>
    </row>
    <row r="238" spans="1:8" s="13" customFormat="1" x14ac:dyDescent="0.25">
      <c r="A238" s="15"/>
      <c r="B238" s="15"/>
      <c r="C238" s="15"/>
      <c r="D238" s="15"/>
      <c r="E238" s="15"/>
      <c r="F238" s="15"/>
      <c r="G238" s="15"/>
      <c r="H238" s="15"/>
    </row>
    <row r="239" spans="1:8" s="13" customFormat="1" x14ac:dyDescent="0.25">
      <c r="A239" s="15"/>
      <c r="B239" s="15"/>
      <c r="C239" s="15"/>
      <c r="D239" s="15"/>
      <c r="E239" s="15"/>
      <c r="F239" s="15"/>
      <c r="G239" s="15"/>
      <c r="H239" s="15"/>
    </row>
    <row r="240" spans="1:8" s="13" customFormat="1" x14ac:dyDescent="0.25">
      <c r="A240" s="15"/>
      <c r="B240" s="15"/>
      <c r="C240" s="15"/>
      <c r="D240" s="15"/>
      <c r="E240" s="15"/>
      <c r="F240" s="15"/>
      <c r="G240" s="15"/>
      <c r="H240" s="15"/>
    </row>
    <row r="241" spans="1:8" s="13" customFormat="1" x14ac:dyDescent="0.25">
      <c r="A241" s="15"/>
      <c r="B241" s="15"/>
      <c r="C241" s="15"/>
      <c r="D241" s="15"/>
      <c r="E241" s="15"/>
      <c r="F241" s="15"/>
      <c r="G241" s="15"/>
      <c r="H241" s="15"/>
    </row>
    <row r="242" spans="1:8" s="13" customFormat="1" x14ac:dyDescent="0.25">
      <c r="A242" s="15"/>
      <c r="B242" s="15"/>
      <c r="C242" s="15"/>
      <c r="D242" s="15"/>
      <c r="E242" s="15"/>
      <c r="F242" s="15"/>
      <c r="G242" s="15"/>
      <c r="H242" s="15"/>
    </row>
    <row r="243" spans="1:8" s="13" customFormat="1" x14ac:dyDescent="0.25">
      <c r="A243" s="15"/>
      <c r="B243" s="15"/>
      <c r="C243" s="15"/>
      <c r="D243" s="15"/>
      <c r="E243" s="15"/>
      <c r="F243" s="15"/>
      <c r="G243" s="15"/>
      <c r="H243" s="15"/>
    </row>
    <row r="244" spans="1:8" s="13" customFormat="1" x14ac:dyDescent="0.25">
      <c r="A244" s="15"/>
      <c r="B244" s="15"/>
      <c r="C244" s="15"/>
      <c r="D244" s="15"/>
      <c r="E244" s="15"/>
      <c r="F244" s="15"/>
      <c r="G244" s="15"/>
      <c r="H244" s="15"/>
    </row>
    <row r="245" spans="1:8" s="13" customFormat="1" x14ac:dyDescent="0.25">
      <c r="A245" s="15"/>
      <c r="B245" s="15"/>
      <c r="C245" s="15"/>
      <c r="D245" s="15"/>
      <c r="E245" s="15"/>
      <c r="F245" s="15"/>
      <c r="G245" s="15"/>
      <c r="H245" s="15"/>
    </row>
    <row r="246" spans="1:8" s="13" customFormat="1" x14ac:dyDescent="0.25">
      <c r="A246" s="15"/>
      <c r="B246" s="15"/>
      <c r="C246" s="15"/>
      <c r="D246" s="15"/>
      <c r="E246" s="15"/>
      <c r="F246" s="15"/>
      <c r="G246" s="15"/>
      <c r="H246" s="15"/>
    </row>
    <row r="247" spans="1:8" s="13" customFormat="1" x14ac:dyDescent="0.25">
      <c r="A247" s="15"/>
      <c r="B247" s="15"/>
      <c r="C247" s="15"/>
      <c r="D247" s="15"/>
      <c r="E247" s="15"/>
      <c r="F247" s="15"/>
      <c r="G247" s="15"/>
      <c r="H247" s="15"/>
    </row>
    <row r="248" spans="1:8" s="13" customFormat="1" x14ac:dyDescent="0.25">
      <c r="A248" s="15"/>
      <c r="B248" s="15"/>
      <c r="C248" s="15"/>
      <c r="D248" s="15"/>
      <c r="E248" s="15"/>
      <c r="F248" s="15"/>
      <c r="G248" s="15"/>
      <c r="H248" s="15"/>
    </row>
    <row r="249" spans="1:8" s="13" customFormat="1" x14ac:dyDescent="0.25">
      <c r="A249" s="15"/>
      <c r="B249" s="15"/>
      <c r="C249" s="15"/>
      <c r="D249" s="15"/>
      <c r="E249" s="15"/>
      <c r="F249" s="15"/>
      <c r="G249" s="15"/>
      <c r="H249" s="15"/>
    </row>
    <row r="250" spans="1:8" s="13" customFormat="1" x14ac:dyDescent="0.25">
      <c r="A250" s="15"/>
      <c r="B250" s="15"/>
      <c r="C250" s="15"/>
      <c r="D250" s="15"/>
      <c r="E250" s="15"/>
      <c r="F250" s="15"/>
      <c r="G250" s="15"/>
      <c r="H250" s="15"/>
    </row>
    <row r="251" spans="1:8" s="13" customFormat="1" x14ac:dyDescent="0.25">
      <c r="A251" s="15"/>
      <c r="B251" s="15"/>
      <c r="C251" s="15"/>
      <c r="D251" s="15"/>
      <c r="E251" s="15"/>
      <c r="F251" s="15"/>
      <c r="G251" s="15"/>
      <c r="H251" s="15"/>
    </row>
    <row r="252" spans="1:8" s="13" customFormat="1" x14ac:dyDescent="0.25">
      <c r="A252" s="15"/>
      <c r="B252" s="15"/>
      <c r="C252" s="15"/>
      <c r="D252" s="15"/>
      <c r="E252" s="15"/>
      <c r="F252" s="15"/>
      <c r="G252" s="15"/>
      <c r="H252" s="15"/>
    </row>
    <row r="253" spans="1:8" s="13" customFormat="1" x14ac:dyDescent="0.25">
      <c r="A253" s="15"/>
      <c r="B253" s="15"/>
      <c r="C253" s="15"/>
      <c r="D253" s="15"/>
      <c r="E253" s="15"/>
      <c r="F253" s="15"/>
      <c r="G253" s="15"/>
      <c r="H253" s="15"/>
    </row>
    <row r="254" spans="1:8" s="13" customFormat="1" x14ac:dyDescent="0.25">
      <c r="A254" s="15"/>
      <c r="B254" s="15"/>
      <c r="C254" s="15"/>
      <c r="D254" s="15"/>
      <c r="E254" s="15"/>
      <c r="F254" s="15"/>
      <c r="G254" s="15"/>
      <c r="H254" s="15"/>
    </row>
    <row r="255" spans="1:8" s="13" customFormat="1" x14ac:dyDescent="0.25">
      <c r="A255" s="15"/>
      <c r="B255" s="15"/>
      <c r="C255" s="15"/>
      <c r="D255" s="15"/>
      <c r="E255" s="15"/>
      <c r="F255" s="15"/>
      <c r="G255" s="15"/>
      <c r="H255" s="15"/>
    </row>
    <row r="256" spans="1:8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</sheetData>
  <sheetProtection sheet="1" objects="1" scenarios="1"/>
  <mergeCells count="73">
    <mergeCell ref="A2:G2"/>
    <mergeCell ref="A1:G1"/>
    <mergeCell ref="A9:B9"/>
    <mergeCell ref="A71:G71"/>
    <mergeCell ref="A81:A82"/>
    <mergeCell ref="A10:B10"/>
    <mergeCell ref="A14:B14"/>
    <mergeCell ref="A15:B15"/>
    <mergeCell ref="A73:G73"/>
    <mergeCell ref="A80:G80"/>
    <mergeCell ref="B82:C82"/>
    <mergeCell ref="A21:B21"/>
    <mergeCell ref="A22:B22"/>
    <mergeCell ref="A26:B26"/>
    <mergeCell ref="A27:B27"/>
    <mergeCell ref="A33:B33"/>
    <mergeCell ref="A34:B34"/>
    <mergeCell ref="A38:B38"/>
    <mergeCell ref="A39:B39"/>
    <mergeCell ref="A45:B45"/>
    <mergeCell ref="A46:B46"/>
    <mergeCell ref="A50:B50"/>
    <mergeCell ref="A51:B51"/>
    <mergeCell ref="A53:B53"/>
    <mergeCell ref="A56:B56"/>
    <mergeCell ref="A54:B54"/>
    <mergeCell ref="A55:B55"/>
    <mergeCell ref="A85:G85"/>
    <mergeCell ref="A84:C84"/>
    <mergeCell ref="B72:C72"/>
    <mergeCell ref="A57:B57"/>
    <mergeCell ref="A58:B58"/>
    <mergeCell ref="A59:B59"/>
    <mergeCell ref="A60:B60"/>
    <mergeCell ref="A62:B62"/>
    <mergeCell ref="A63:B63"/>
    <mergeCell ref="A69:G69"/>
    <mergeCell ref="A68:C68"/>
    <mergeCell ref="A64:B64"/>
    <mergeCell ref="A66:B66"/>
    <mergeCell ref="A67:B67"/>
    <mergeCell ref="B99:C99"/>
    <mergeCell ref="A102:A104"/>
    <mergeCell ref="B100:C100"/>
    <mergeCell ref="B105:C105"/>
    <mergeCell ref="A74:A77"/>
    <mergeCell ref="B74:C74"/>
    <mergeCell ref="B75:B77"/>
    <mergeCell ref="A91:A92"/>
    <mergeCell ref="B91:C91"/>
    <mergeCell ref="B92:C92"/>
    <mergeCell ref="B78:C78"/>
    <mergeCell ref="B81:C81"/>
    <mergeCell ref="B83:C83"/>
    <mergeCell ref="A86:A90"/>
    <mergeCell ref="B86:C86"/>
    <mergeCell ref="B87:B90"/>
    <mergeCell ref="B108:C108"/>
    <mergeCell ref="A93:A94"/>
    <mergeCell ref="B93:C93"/>
    <mergeCell ref="B94:C94"/>
    <mergeCell ref="B110:C110"/>
    <mergeCell ref="A95:A96"/>
    <mergeCell ref="B95:C95"/>
    <mergeCell ref="B96:C96"/>
    <mergeCell ref="A106:A107"/>
    <mergeCell ref="B106:C106"/>
    <mergeCell ref="B107:C107"/>
    <mergeCell ref="B102:B104"/>
    <mergeCell ref="A97:A98"/>
    <mergeCell ref="B97:C97"/>
    <mergeCell ref="B98:C98"/>
    <mergeCell ref="A99:A100"/>
  </mergeCells>
  <phoneticPr fontId="2" type="noConversion"/>
  <pageMargins left="0.11811023622047245" right="0.11811023622047245" top="0.19685039370078741" bottom="0.35433070866141736" header="0.31496062992125984" footer="0.31496062992125984"/>
  <pageSetup paperSize="9" scale="55" orientation="landscape" r:id="rId1"/>
  <headerFooter>
    <oddFooter>Pagina &amp;P di &amp;N</oddFooter>
  </headerFooter>
  <rowBreaks count="2" manualBreakCount="2">
    <brk id="27" max="7" man="1"/>
    <brk id="6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MariaElisabetta Capozzi</dc:creator>
  <cp:lastModifiedBy>Emanuele Giustiniani</cp:lastModifiedBy>
  <cp:lastPrinted>2017-02-03T11:00:15Z</cp:lastPrinted>
  <dcterms:created xsi:type="dcterms:W3CDTF">2016-03-02T09:07:39Z</dcterms:created>
  <dcterms:modified xsi:type="dcterms:W3CDTF">2021-04-02T07:39:32Z</dcterms:modified>
</cp:coreProperties>
</file>