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etta\Desktop\modulistica_2025_istanza\paragrafo_3\"/>
    </mc:Choice>
  </mc:AlternateContent>
  <xr:revisionPtr revIDLastSave="0" documentId="13_ncr:1_{C18C18EF-E11C-4E4F-9582-48FBF875DD9A}" xr6:coauthVersionLast="47" xr6:coauthVersionMax="47" xr10:uidLastSave="{00000000-0000-0000-0000-000000000000}"/>
  <bookViews>
    <workbookView xWindow="-108" yWindow="-108" windowWidth="23256" windowHeight="12576" xr2:uid="{96423F90-559C-44B2-B63D-130C22CE4C9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2" i="1" l="1"/>
  <c r="B92" i="1"/>
  <c r="C88" i="1"/>
  <c r="B88" i="1"/>
  <c r="C80" i="1"/>
  <c r="B80" i="1"/>
  <c r="C77" i="1"/>
  <c r="B77" i="1"/>
  <c r="C74" i="1"/>
  <c r="B74" i="1"/>
  <c r="C65" i="1"/>
  <c r="B65" i="1"/>
  <c r="C58" i="1"/>
  <c r="B58" i="1"/>
  <c r="C52" i="1"/>
  <c r="B52" i="1"/>
  <c r="B94" i="1" l="1"/>
  <c r="C94" i="1"/>
  <c r="C45" i="1"/>
  <c r="B45" i="1"/>
  <c r="C36" i="1"/>
  <c r="B36" i="1"/>
  <c r="C24" i="1"/>
  <c r="C25" i="1" s="1"/>
  <c r="B24" i="1"/>
  <c r="B25" i="1" s="1"/>
  <c r="C20" i="1"/>
  <c r="E21" i="1" s="1"/>
  <c r="B20" i="1"/>
  <c r="D21" i="1" s="1"/>
  <c r="B66" i="1" l="1"/>
  <c r="D59" i="1" s="1"/>
  <c r="C66" i="1"/>
  <c r="C96" i="1" s="1"/>
  <c r="D46" i="1"/>
  <c r="E59" i="1" l="1"/>
  <c r="E46" i="1"/>
  <c r="B96" i="1"/>
</calcChain>
</file>

<file path=xl/sharedStrings.xml><?xml version="1.0" encoding="utf-8"?>
<sst xmlns="http://schemas.openxmlformats.org/spreadsheetml/2006/main" count="106" uniqueCount="100">
  <si>
    <t xml:space="preserve">ORGANISMO RICHIEDENTE </t>
  </si>
  <si>
    <t xml:space="preserve">RAGIONE SOCIALE :    </t>
  </si>
  <si>
    <t>CODICE FISCALE: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</si>
  <si>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</si>
  <si>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</si>
  <si>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</si>
  <si>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</si>
  <si>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</si>
  <si>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</si>
  <si>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</si>
  <si>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</si>
  <si>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artistico:</t>
  </si>
  <si>
    <t>Compenso lordo o retribuzione lorda del personale artistico</t>
  </si>
  <si>
    <t xml:space="preserve">Oneri sociali del personale artistico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</si>
  <si>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</si>
  <si>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</si>
  <si>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</si>
  <si>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 xml:space="preserve">Compenso lordo o retribuzione lorda del personale amministrativo </t>
  </si>
  <si>
    <t xml:space="preserve">Oneri sociali del personale amministrativo a carico dell’organismo </t>
  </si>
  <si>
    <t>SUBTOTALE COSTI DEL PERSONALE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</si>
  <si>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</si>
  <si>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</si>
  <si>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</si>
  <si>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</si>
  <si>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</si>
  <si>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</si>
  <si>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</si>
  <si>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</si>
  <si>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</si>
  <si>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</si>
  <si>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SUBTOTALE COSTI DI OSPITALITA'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</si>
  <si>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</si>
  <si>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</si>
  <si>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</si>
  <si>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</si>
  <si>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</si>
  <si>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</si>
  <si>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</si>
  <si>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</si>
  <si>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</si>
  <si>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</si>
  <si>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</si>
  <si>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</si>
  <si>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</si>
  <si>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</si>
  <si>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</si>
  <si>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</si>
  <si>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</si>
  <si>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lavoro, revisore dei conti)</t>
  </si>
  <si>
    <t>Utenze (Uffici)</t>
  </si>
  <si>
    <t>Biglietteria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</si>
  <si>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</si>
  <si>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</si>
  <si>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</si>
  <si>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</si>
  <si>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</si>
  <si>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</si>
  <si>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</si>
  <si>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</si>
  <si>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</si>
  <si>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</si>
  <si>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</si>
  <si>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</si>
  <si>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 economiche</t>
  </si>
  <si>
    <t>SUBTOTALE SPONSORIZZAZIONI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</si>
  <si>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</si>
  <si>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</si>
  <si>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</si>
  <si>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</si>
  <si>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</si>
  <si>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SUBTOTALE ENTRATE DA ATTIVITA' CARATTERISTICA</t>
  </si>
  <si>
    <t>Entrate da servizi accessori (es. noleggio scenografie e costumi, bar, pubblicazioni.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</si>
  <si>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</si>
  <si>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</si>
  <si>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</si>
  <si>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</si>
  <si>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</si>
  <si>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</si>
  <si>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</si>
  <si>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</si>
  <si>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</si>
  <si>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</si>
  <si>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 xml:space="preserve">BILANCIO </t>
  </si>
  <si>
    <t>PREVENTIVO</t>
  </si>
  <si>
    <t>CONSUNTIVO</t>
  </si>
  <si>
    <t>PUBBLICITA' E PROMOZIONE (LIMITE MASSIMO CONSENTITO 15% DEI COSTI AMMISSIBILI)</t>
  </si>
  <si>
    <t>COSTI GENERALI (LIMITE MASSIMO CONSENTITO 7% DEI COSTI AMMISSIBILI)</t>
  </si>
  <si>
    <t>Sono ammessi esclusivamente titoli di spesa intestati al beneficiario del contributo ed espressamente riferiti al progetto. Non sono ammessi, come giustificativo di spesa, gli scontrini fiscali</t>
  </si>
  <si>
    <t>PERSONALE AMMINISTRATIVO ( limite massimo consentito 10% del totale degli altri compensi e delle retribuzioni del personale)</t>
  </si>
  <si>
    <t>TOTALE COSTI DEL PERSONALE E PERSONALE AMMINISTRATIVO</t>
  </si>
  <si>
    <t>ALLEGATO A - PARAGRAFO 3 - FESTIVAL/RASSEGNA - ANNUALITA' 2025</t>
  </si>
  <si>
    <t>€</t>
  </si>
  <si>
    <t>SUBTOTALE COSTI DEL PERSONALE AMMINISTRATIVO</t>
  </si>
  <si>
    <t xml:space="preserve">SPONSORIZZAZIONI: </t>
  </si>
  <si>
    <t>ENTRATE DA ATTIVITA' CARATTERISTICA:</t>
  </si>
  <si>
    <t>Altre entrate (specificare)</t>
  </si>
  <si>
    <t xml:space="preserve">Altre entrate legate al progetto (es. quote sociali, ecc.) specificare </t>
  </si>
  <si>
    <r>
      <t xml:space="preserve">Contributo  richiesto alla Regione Lazio ai sensi art. 4 del  reg. reg. n. 16/2019 </t>
    </r>
    <r>
      <rPr>
        <b/>
        <u/>
        <sz val="12"/>
        <color rgb="FFFF0000"/>
        <rFont val="Times New Roman"/>
        <family val="1"/>
      </rPr>
      <t>(max: € 30.000; comunque non oltre 80% uscite e non oltre il deficit)</t>
    </r>
  </si>
  <si>
    <t>COSTI DI PRODUZIONE:</t>
  </si>
  <si>
    <t>ENTRATE DA ALTRE ATTIVITA' PROPRIE: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</si>
</sst>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b/>
      <u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44">
    <xf numFmtId="0" fontId="0" fillId="0" borderId="0" xfId="0"/>
    <xf numFmtId="0" fontId="7" fillId="3" borderId="2" xfId="3" applyFont="1" applyBorder="1" applyAlignment="1" applyProtection="1">
      <alignment vertical="center" wrapText="1"/>
    </xf>
    <xf numFmtId="0" fontId="8" fillId="7" borderId="2" xfId="0" applyFont="1" applyFill="1" applyBorder="1" applyAlignment="1">
      <alignment vertical="center" wrapText="1"/>
    </xf>
    <xf numFmtId="0" fontId="0" fillId="0" borderId="3" xfId="0" applyBorder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7" fillId="3" borderId="7" xfId="3" applyFont="1" applyBorder="1" applyAlignment="1" applyProtection="1">
      <alignment vertical="center" wrapText="1"/>
    </xf>
    <xf numFmtId="0" fontId="0" fillId="8" borderId="8" xfId="0" applyFill="1" applyBorder="1"/>
    <xf numFmtId="0" fontId="0" fillId="0" borderId="2" xfId="0" applyBorder="1"/>
    <xf numFmtId="0" fontId="10" fillId="0" borderId="2" xfId="0" applyFont="1" applyBorder="1" applyAlignment="1">
      <alignment vertical="center" wrapText="1"/>
    </xf>
    <xf numFmtId="44" fontId="10" fillId="0" borderId="2" xfId="1" applyFont="1" applyBorder="1" applyAlignment="1" applyProtection="1">
      <alignment horizontal="center" vertical="center" wrapText="1"/>
      <protection locked="0"/>
    </xf>
    <xf numFmtId="44" fontId="10" fillId="0" borderId="2" xfId="1" applyFont="1" applyFill="1" applyBorder="1" applyAlignment="1" applyProtection="1">
      <alignment vertical="center" wrapText="1"/>
      <protection locked="0"/>
    </xf>
    <xf numFmtId="44" fontId="10" fillId="0" borderId="2" xfId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0" fontId="8" fillId="9" borderId="2" xfId="0" applyFont="1" applyFill="1" applyBorder="1" applyAlignment="1">
      <alignment vertical="center" wrapText="1"/>
    </xf>
    <xf numFmtId="44" fontId="10" fillId="9" borderId="2" xfId="1" applyFont="1" applyFill="1" applyBorder="1" applyAlignment="1" applyProtection="1">
      <alignment horizontal="center" vertical="center" wrapText="1"/>
      <protection locked="0"/>
    </xf>
    <xf numFmtId="0" fontId="8" fillId="6" borderId="2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vertical="center" wrapText="1"/>
    </xf>
    <xf numFmtId="44" fontId="8" fillId="9" borderId="2" xfId="1" applyFont="1" applyFill="1" applyBorder="1" applyAlignment="1" applyProtection="1">
      <alignment horizontal="center" vertical="center" wrapText="1"/>
    </xf>
    <xf numFmtId="0" fontId="9" fillId="9" borderId="2" xfId="0" applyFont="1" applyFill="1" applyBorder="1" applyAlignment="1">
      <alignment vertical="center" wrapText="1"/>
    </xf>
    <xf numFmtId="44" fontId="18" fillId="0" borderId="2" xfId="1" applyFont="1" applyBorder="1"/>
    <xf numFmtId="44" fontId="8" fillId="9" borderId="2" xfId="0" applyNumberFormat="1" applyFont="1" applyFill="1" applyBorder="1" applyAlignment="1">
      <alignment vertical="center" wrapText="1"/>
    </xf>
    <xf numFmtId="44" fontId="9" fillId="9" borderId="2" xfId="0" applyNumberFormat="1" applyFont="1" applyFill="1" applyBorder="1" applyAlignment="1">
      <alignment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/>
    </xf>
    <xf numFmtId="0" fontId="0" fillId="0" borderId="11" xfId="0" applyBorder="1" applyAlignment="1">
      <alignment wrapText="1"/>
    </xf>
    <xf numFmtId="0" fontId="0" fillId="10" borderId="11" xfId="0" applyFill="1" applyBorder="1"/>
    <xf numFmtId="0" fontId="0" fillId="0" borderId="11" xfId="0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0" fillId="10" borderId="10" xfId="0" applyFill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5" fillId="5" borderId="7" xfId="4" applyFont="1" applyFill="1" applyBorder="1" applyAlignment="1" applyProtection="1">
      <alignment horizontal="left" vertical="center" wrapText="1"/>
    </xf>
    <xf numFmtId="0" fontId="5" fillId="5" borderId="2" xfId="4" applyFont="1" applyFill="1" applyBorder="1" applyAlignment="1" applyProtection="1">
      <alignment horizontal="left" vertical="center" wrapText="1"/>
    </xf>
    <xf numFmtId="0" fontId="5" fillId="5" borderId="8" xfId="4" applyFont="1" applyFill="1" applyBorder="1" applyAlignment="1" applyProtection="1">
      <alignment horizontal="left" vertical="center" wrapText="1"/>
    </xf>
    <xf numFmtId="0" fontId="4" fillId="0" borderId="4" xfId="2" applyFont="1" applyFill="1" applyBorder="1" applyAlignment="1" applyProtection="1">
      <alignment horizontal="left" vertical="center" wrapText="1"/>
    </xf>
    <xf numFmtId="0" fontId="4" fillId="0" borderId="5" xfId="2" applyFont="1" applyFill="1" applyBorder="1" applyAlignment="1" applyProtection="1">
      <alignment horizontal="left" vertical="center" wrapText="1"/>
    </xf>
    <xf numFmtId="0" fontId="4" fillId="0" borderId="6" xfId="2" applyFont="1" applyFill="1" applyBorder="1" applyAlignment="1" applyProtection="1">
      <alignment horizontal="left" vertical="center" wrapText="1"/>
    </xf>
    <xf numFmtId="0" fontId="11" fillId="0" borderId="2" xfId="0" applyFont="1" applyBorder="1" applyAlignment="1">
      <alignment horizontal="center"/>
    </xf>
    <xf numFmtId="0" fontId="9" fillId="0" borderId="9" xfId="0" applyFont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8" fillId="10" borderId="1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5">
    <cellStyle name="20% - Colore 5" xfId="4" builtinId="46"/>
    <cellStyle name="Colore 5" xfId="3" builtinId="45"/>
    <cellStyle name="Normale" xfId="0" builtinId="0"/>
    <cellStyle name="Output" xfId="2" builtinId="21"/>
    <cellStyle name="Valuta" xfId="1" builtinId="4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E7FA0-1081-4947-A862-571A52B53F77}">
  <dimension ref="A1:E105"/>
  <sheetViews>
    <sheetView tabSelected="1" topLeftCell="A77" workbookViewId="0">
      <selection activeCell="A84" sqref="A84"/>
    </sheetView>
  </sheetViews>
  <sheetFormatPr defaultColWidth="9.109375" defaultRowHeight="14.4" x14ac:dyDescent="0.3"/>
  <cols>
    <col min="1" max="1" width="112.6640625" customWidth="1"/>
    <col min="2" max="3" width="16.44140625" customWidth="1"/>
    <col min="4" max="5" width="9.44140625" hidden="1" customWidth="1"/>
  </cols>
  <sheetData>
    <row r="1" spans="1:3" s="3" customFormat="1" ht="20.399999999999999" x14ac:dyDescent="0.3">
      <c r="A1" s="35" t="s">
        <v>0</v>
      </c>
      <c r="B1" s="36"/>
      <c r="C1" s="37"/>
    </row>
    <row r="2" spans="1:3" ht="18" x14ac:dyDescent="0.3">
      <c r="A2" s="32" t="s">
        <v>1</v>
      </c>
      <c r="B2" s="33"/>
      <c r="C2" s="34"/>
    </row>
    <row r="3" spans="1:3" ht="18" x14ac:dyDescent="0.3">
      <c r="A3" s="32" t="s">
        <v>2</v>
      </c>
      <c r="B3" s="33"/>
      <c r="C3" s="34"/>
    </row>
    <row r="4" spans="1:3" ht="21" x14ac:dyDescent="0.3">
      <c r="A4" s="6" t="s">
        <v>90</v>
      </c>
      <c r="B4" s="1"/>
      <c r="C4" s="7"/>
    </row>
    <row r="5" spans="1:3" ht="31.2" customHeight="1" x14ac:dyDescent="0.3">
      <c r="A5" s="16" t="s">
        <v>82</v>
      </c>
      <c r="B5" s="17" t="s">
        <v>83</v>
      </c>
      <c r="C5" s="17" t="s">
        <v>84</v>
      </c>
    </row>
    <row r="6" spans="1:3" ht="28.2" customHeight="1" x14ac:dyDescent="0.3">
      <c r="A6" s="39" t="s">
        <v>3</v>
      </c>
      <c r="B6" s="40"/>
      <c r="C6" s="41"/>
    </row>
    <row r="7" spans="1:3" ht="30.6" customHeight="1" x14ac:dyDescent="0.3">
      <c r="A7" s="42" t="s">
        <v>4</v>
      </c>
      <c r="B7" s="30"/>
      <c r="C7" s="25"/>
    </row>
    <row r="8" spans="1:3" ht="15.6" x14ac:dyDescent="0.3">
      <c r="A8" s="9" t="s">
        <v>5</v>
      </c>
      <c r="B8" s="10"/>
      <c r="C8" s="10"/>
    </row>
    <row r="9" spans="1:3" ht="15.6" x14ac:dyDescent="0.3">
      <c r="A9" s="9" t="s">
        <v>6</v>
      </c>
      <c r="B9" s="10"/>
      <c r="C9" s="10"/>
    </row>
    <row r="10" spans="1:3" ht="15.6" x14ac:dyDescent="0.3">
      <c r="A10" s="9" t="s">
        <v>7</v>
      </c>
      <c r="B10" s="10"/>
      <c r="C10" s="10"/>
    </row>
    <row r="11" spans="1:3" ht="15.6" x14ac:dyDescent="0.3">
      <c r="A11" s="9" t="s">
        <v>8</v>
      </c>
      <c r="B11" s="10"/>
      <c r="C11" s="10"/>
    </row>
    <row r="12" spans="1:3" ht="15.6" x14ac:dyDescent="0.3">
      <c r="A12" s="9" t="s">
        <v>9</v>
      </c>
      <c r="B12" s="10"/>
      <c r="C12" s="10"/>
    </row>
    <row r="13" spans="1:3" ht="15.6" x14ac:dyDescent="0.3">
      <c r="A13" s="9" t="s">
        <v>10</v>
      </c>
      <c r="B13" s="10"/>
      <c r="C13" s="10"/>
    </row>
    <row r="14" spans="1:3" ht="15.6" x14ac:dyDescent="0.3">
      <c r="A14" s="9" t="s">
        <v>11</v>
      </c>
      <c r="B14" s="10"/>
      <c r="C14" s="10"/>
    </row>
    <row r="15" spans="1:3" ht="15.6" x14ac:dyDescent="0.3">
      <c r="A15" s="9" t="s">
        <v>12</v>
      </c>
      <c r="B15" s="10"/>
      <c r="C15" s="10"/>
    </row>
    <row r="16" spans="1:3" ht="15.6" x14ac:dyDescent="0.3">
      <c r="A16" s="9" t="s">
        <v>13</v>
      </c>
      <c r="B16" s="10"/>
      <c r="C16" s="10"/>
    </row>
    <row r="17" spans="1:5" ht="15.6" x14ac:dyDescent="0.3">
      <c r="A17" s="9" t="s">
        <v>14</v>
      </c>
      <c r="B17" s="10"/>
      <c r="C17" s="10"/>
    </row>
    <row r="18" spans="1:5" ht="15.6" x14ac:dyDescent="0.3">
      <c r="A18" s="9" t="s">
        <v>15</v>
      </c>
      <c r="B18" s="10"/>
      <c r="C18" s="10"/>
    </row>
    <row r="19" spans="1:5" ht="15.6" x14ac:dyDescent="0.3">
      <c r="A19" s="9" t="s">
        <v>16</v>
      </c>
      <c r="B19" s="10"/>
      <c r="C19" s="10"/>
    </row>
    <row r="20" spans="1:5" ht="34.200000000000003" customHeight="1" x14ac:dyDescent="0.3">
      <c r="A20" s="14" t="s">
        <v>19</v>
      </c>
      <c r="B20" s="15">
        <f>SUM(B8:B19)</f>
        <v>0</v>
      </c>
      <c r="C20" s="15">
        <f>SUM(C8:C19)</f>
        <v>0</v>
      </c>
    </row>
    <row r="21" spans="1:5" ht="36.6" customHeight="1" x14ac:dyDescent="0.3">
      <c r="A21" s="23" t="s">
        <v>88</v>
      </c>
      <c r="B21" s="30"/>
      <c r="C21" s="25"/>
      <c r="D21" s="20">
        <f>+B20*10%</f>
        <v>0</v>
      </c>
      <c r="E21" s="20">
        <f>+C20*10%</f>
        <v>0</v>
      </c>
    </row>
    <row r="22" spans="1:5" ht="15.6" x14ac:dyDescent="0.3">
      <c r="A22" s="9" t="s">
        <v>17</v>
      </c>
      <c r="B22" s="10"/>
      <c r="C22" s="10"/>
    </row>
    <row r="23" spans="1:5" ht="18" customHeight="1" x14ac:dyDescent="0.3">
      <c r="A23" s="9" t="s">
        <v>18</v>
      </c>
      <c r="B23" s="10"/>
      <c r="C23" s="10"/>
    </row>
    <row r="24" spans="1:5" ht="15.6" x14ac:dyDescent="0.3">
      <c r="A24" s="14" t="s">
        <v>92</v>
      </c>
      <c r="B24" s="15">
        <f>SUM(B22:B23)</f>
        <v>0</v>
      </c>
      <c r="C24" s="15">
        <f>SUM(C22:C23)</f>
        <v>0</v>
      </c>
    </row>
    <row r="25" spans="1:5" ht="32.4" customHeight="1" x14ac:dyDescent="0.3">
      <c r="A25" s="14" t="s">
        <v>89</v>
      </c>
      <c r="B25" s="15">
        <f>+B24+B20</f>
        <v>0</v>
      </c>
      <c r="C25" s="15">
        <f>+C24+C20</f>
        <v>0</v>
      </c>
    </row>
    <row r="26" spans="1:5" ht="27" customHeight="1" x14ac:dyDescent="0.3">
      <c r="A26" s="23" t="s">
        <v>20</v>
      </c>
      <c r="B26" s="24"/>
      <c r="C26" s="41"/>
    </row>
    <row r="27" spans="1:5" ht="33.6" customHeight="1" x14ac:dyDescent="0.3">
      <c r="A27" s="9" t="s">
        <v>21</v>
      </c>
      <c r="B27" s="10"/>
      <c r="C27" s="10"/>
    </row>
    <row r="28" spans="1:5" ht="15.6" x14ac:dyDescent="0.3">
      <c r="A28" s="9" t="s">
        <v>22</v>
      </c>
      <c r="B28" s="10"/>
      <c r="C28" s="10"/>
    </row>
    <row r="29" spans="1:5" ht="15.6" x14ac:dyDescent="0.3">
      <c r="A29" s="9" t="s">
        <v>23</v>
      </c>
      <c r="B29" s="10"/>
      <c r="C29" s="10"/>
    </row>
    <row r="30" spans="1:5" ht="15.6" x14ac:dyDescent="0.3">
      <c r="A30" s="9" t="s">
        <v>24</v>
      </c>
      <c r="B30" s="10"/>
      <c r="C30" s="10"/>
    </row>
    <row r="31" spans="1:5" ht="15.6" x14ac:dyDescent="0.3">
      <c r="A31" s="9" t="s">
        <v>25</v>
      </c>
      <c r="B31" s="10"/>
      <c r="C31" s="10"/>
    </row>
    <row r="32" spans="1:5" ht="15.6" x14ac:dyDescent="0.3">
      <c r="A32" s="9" t="s">
        <v>26</v>
      </c>
      <c r="B32" s="10"/>
      <c r="C32" s="10"/>
    </row>
    <row r="33" spans="1:5" ht="15.6" x14ac:dyDescent="0.3">
      <c r="A33" s="9" t="s">
        <v>27</v>
      </c>
      <c r="B33" s="10"/>
      <c r="C33" s="10"/>
    </row>
    <row r="34" spans="1:5" ht="15.6" x14ac:dyDescent="0.3">
      <c r="A34" s="9" t="s">
        <v>28</v>
      </c>
      <c r="B34" s="10"/>
      <c r="C34" s="10"/>
    </row>
    <row r="35" spans="1:5" ht="15.6" x14ac:dyDescent="0.3">
      <c r="A35" s="9" t="s">
        <v>29</v>
      </c>
      <c r="B35" s="10"/>
      <c r="C35" s="10"/>
    </row>
    <row r="36" spans="1:5" ht="15.6" x14ac:dyDescent="0.3">
      <c r="A36" s="14" t="s">
        <v>30</v>
      </c>
      <c r="B36" s="21">
        <f>SUM(B27:B35)</f>
        <v>0</v>
      </c>
      <c r="C36" s="21">
        <f>SUM(C27:C35)</f>
        <v>0</v>
      </c>
    </row>
    <row r="37" spans="1:5" ht="26.4" customHeight="1" x14ac:dyDescent="0.3">
      <c r="A37" s="23" t="s">
        <v>98</v>
      </c>
      <c r="B37" s="30"/>
      <c r="C37" s="25"/>
    </row>
    <row r="38" spans="1:5" ht="15.6" x14ac:dyDescent="0.3">
      <c r="A38" s="9" t="s">
        <v>31</v>
      </c>
      <c r="B38" s="10"/>
      <c r="C38" s="10"/>
    </row>
    <row r="39" spans="1:5" ht="15.6" x14ac:dyDescent="0.3">
      <c r="A39" s="9" t="s">
        <v>25</v>
      </c>
      <c r="B39" s="10"/>
      <c r="C39" s="10"/>
    </row>
    <row r="40" spans="1:5" ht="15.6" x14ac:dyDescent="0.3">
      <c r="A40" s="9" t="s">
        <v>26</v>
      </c>
      <c r="B40" s="10"/>
      <c r="C40" s="10"/>
    </row>
    <row r="41" spans="1:5" ht="15.6" x14ac:dyDescent="0.3">
      <c r="A41" s="9" t="s">
        <v>32</v>
      </c>
      <c r="B41" s="10"/>
      <c r="C41" s="10"/>
    </row>
    <row r="42" spans="1:5" ht="15.6" x14ac:dyDescent="0.3">
      <c r="A42" s="9" t="s">
        <v>27</v>
      </c>
      <c r="B42" s="10"/>
      <c r="C42" s="10"/>
    </row>
    <row r="43" spans="1:5" ht="15.6" x14ac:dyDescent="0.3">
      <c r="A43" s="9" t="s">
        <v>28</v>
      </c>
      <c r="B43" s="10"/>
      <c r="C43" s="10"/>
    </row>
    <row r="44" spans="1:5" ht="15.6" x14ac:dyDescent="0.3">
      <c r="A44" s="9" t="s">
        <v>29</v>
      </c>
      <c r="B44" s="10"/>
      <c r="C44" s="10"/>
    </row>
    <row r="45" spans="1:5" ht="15.6" x14ac:dyDescent="0.3">
      <c r="A45" s="14" t="s">
        <v>33</v>
      </c>
      <c r="B45" s="21">
        <f>SUM(B38:B44)</f>
        <v>0</v>
      </c>
      <c r="C45" s="21">
        <f>SUM(C38:C44)</f>
        <v>0</v>
      </c>
    </row>
    <row r="46" spans="1:5" ht="24" customHeight="1" x14ac:dyDescent="0.3">
      <c r="A46" s="23" t="s">
        <v>85</v>
      </c>
      <c r="B46" s="24"/>
      <c r="C46" s="25"/>
      <c r="D46" s="20">
        <f>+B66*15%</f>
        <v>0</v>
      </c>
      <c r="E46" s="20">
        <f>+C66*15%</f>
        <v>0</v>
      </c>
    </row>
    <row r="47" spans="1:5" ht="15.6" x14ac:dyDescent="0.3">
      <c r="A47" s="9" t="s">
        <v>34</v>
      </c>
      <c r="B47" s="10"/>
      <c r="C47" s="10"/>
    </row>
    <row r="48" spans="1:5" ht="15.6" x14ac:dyDescent="0.3">
      <c r="A48" s="9" t="s">
        <v>35</v>
      </c>
      <c r="B48" s="10"/>
      <c r="C48" s="10"/>
    </row>
    <row r="49" spans="1:5" ht="15.6" x14ac:dyDescent="0.3">
      <c r="A49" s="9" t="s">
        <v>36</v>
      </c>
      <c r="B49" s="10"/>
      <c r="C49" s="10"/>
    </row>
    <row r="50" spans="1:5" ht="15.6" x14ac:dyDescent="0.3">
      <c r="A50" s="9" t="s">
        <v>37</v>
      </c>
      <c r="B50" s="10"/>
      <c r="C50" s="10"/>
    </row>
    <row r="51" spans="1:5" ht="15.6" x14ac:dyDescent="0.3">
      <c r="A51" s="9" t="s">
        <v>38</v>
      </c>
      <c r="B51" s="10"/>
      <c r="C51" s="10"/>
    </row>
    <row r="52" spans="1:5" ht="15.6" x14ac:dyDescent="0.3">
      <c r="A52" s="14" t="s">
        <v>39</v>
      </c>
      <c r="B52" s="21">
        <f>SUM(B47:B51)</f>
        <v>0</v>
      </c>
      <c r="C52" s="21">
        <f>SUM(C47:C51)</f>
        <v>0</v>
      </c>
    </row>
    <row r="53" spans="1:5" ht="34.200000000000003" customHeight="1" x14ac:dyDescent="0.3">
      <c r="A53" s="23" t="s">
        <v>40</v>
      </c>
      <c r="B53" s="24"/>
      <c r="C53" s="25"/>
    </row>
    <row r="54" spans="1:5" ht="15.6" x14ac:dyDescent="0.3">
      <c r="A54" s="9" t="s">
        <v>41</v>
      </c>
      <c r="B54" s="11"/>
      <c r="C54" s="11"/>
    </row>
    <row r="55" spans="1:5" ht="15.6" x14ac:dyDescent="0.3">
      <c r="A55" s="9" t="s">
        <v>42</v>
      </c>
      <c r="B55" s="11"/>
      <c r="C55" s="11"/>
    </row>
    <row r="56" spans="1:5" ht="15.6" x14ac:dyDescent="0.3">
      <c r="A56" s="9" t="s">
        <v>43</v>
      </c>
      <c r="B56" s="11"/>
      <c r="C56" s="11"/>
    </row>
    <row r="57" spans="1:5" ht="15.6" x14ac:dyDescent="0.3">
      <c r="A57" s="9" t="s">
        <v>44</v>
      </c>
      <c r="B57" s="11"/>
      <c r="C57" s="11"/>
    </row>
    <row r="58" spans="1:5" ht="21.6" customHeight="1" x14ac:dyDescent="0.3">
      <c r="A58" s="14" t="s">
        <v>45</v>
      </c>
      <c r="B58" s="18">
        <f>SUM(B54:B57)</f>
        <v>0</v>
      </c>
      <c r="C58" s="18">
        <f>SUM(C54:C57)</f>
        <v>0</v>
      </c>
    </row>
    <row r="59" spans="1:5" ht="25.2" customHeight="1" x14ac:dyDescent="0.3">
      <c r="A59" s="23" t="s">
        <v>86</v>
      </c>
      <c r="B59" s="24"/>
      <c r="C59" s="25"/>
      <c r="D59" s="20">
        <f>+B66*7%</f>
        <v>0</v>
      </c>
      <c r="E59" s="20">
        <f>+C66*7%</f>
        <v>0</v>
      </c>
    </row>
    <row r="60" spans="1:5" ht="15.6" x14ac:dyDescent="0.3">
      <c r="A60" s="9" t="s">
        <v>46</v>
      </c>
      <c r="B60" s="11"/>
      <c r="C60" s="11"/>
    </row>
    <row r="61" spans="1:5" ht="15.6" x14ac:dyDescent="0.3">
      <c r="A61" s="9" t="s">
        <v>47</v>
      </c>
      <c r="B61" s="11"/>
      <c r="C61" s="11"/>
    </row>
    <row r="62" spans="1:5" ht="15.6" x14ac:dyDescent="0.3">
      <c r="A62" s="9" t="s">
        <v>48</v>
      </c>
      <c r="B62" s="11"/>
      <c r="C62" s="11"/>
    </row>
    <row r="63" spans="1:5" ht="15.6" x14ac:dyDescent="0.3">
      <c r="A63" s="9" t="s">
        <v>49</v>
      </c>
      <c r="B63" s="11"/>
      <c r="C63" s="11"/>
    </row>
    <row r="64" spans="1:5" ht="15.6" x14ac:dyDescent="0.3">
      <c r="A64" s="9" t="s">
        <v>50</v>
      </c>
      <c r="B64" s="11"/>
      <c r="C64" s="11"/>
    </row>
    <row r="65" spans="1:3" ht="15.6" x14ac:dyDescent="0.3">
      <c r="A65" s="14" t="s">
        <v>51</v>
      </c>
      <c r="B65" s="18">
        <f>SUM(B60:B64)</f>
        <v>0</v>
      </c>
      <c r="C65" s="18">
        <f>SUM(C60:C64)</f>
        <v>0</v>
      </c>
    </row>
    <row r="66" spans="1:3" ht="15.6" x14ac:dyDescent="0.3">
      <c r="A66" s="14" t="s">
        <v>52</v>
      </c>
      <c r="B66" s="21">
        <f>+B65+B58+B52+B45+B36+B25</f>
        <v>0</v>
      </c>
      <c r="C66" s="21">
        <f>+C65+C58+C52+C45+C36+C25</f>
        <v>0</v>
      </c>
    </row>
    <row r="67" spans="1:3" ht="15.6" x14ac:dyDescent="0.3">
      <c r="A67" s="2"/>
      <c r="B67" s="2"/>
      <c r="C67" s="2"/>
    </row>
    <row r="68" spans="1:3" ht="20.399999999999999" x14ac:dyDescent="0.3">
      <c r="A68" s="29" t="s">
        <v>53</v>
      </c>
      <c r="B68" s="29"/>
      <c r="C68" s="8"/>
    </row>
    <row r="69" spans="1:3" ht="33.6" customHeight="1" x14ac:dyDescent="0.3">
      <c r="A69" s="23" t="s">
        <v>54</v>
      </c>
      <c r="B69" s="24"/>
      <c r="C69" s="25"/>
    </row>
    <row r="70" spans="1:3" ht="15.6" x14ac:dyDescent="0.3">
      <c r="A70" s="9" t="s">
        <v>55</v>
      </c>
      <c r="B70" s="12"/>
      <c r="C70" s="12"/>
    </row>
    <row r="71" spans="1:3" ht="15.6" x14ac:dyDescent="0.3">
      <c r="A71" s="13" t="s">
        <v>56</v>
      </c>
      <c r="B71" s="12"/>
      <c r="C71" s="12"/>
    </row>
    <row r="72" spans="1:3" ht="15.6" x14ac:dyDescent="0.3">
      <c r="A72" s="9" t="s">
        <v>57</v>
      </c>
      <c r="B72" s="12"/>
      <c r="C72" s="12"/>
    </row>
    <row r="73" spans="1:3" ht="15.6" x14ac:dyDescent="0.3">
      <c r="A73" s="9" t="s">
        <v>58</v>
      </c>
      <c r="B73" s="12"/>
      <c r="C73" s="12"/>
    </row>
    <row r="74" spans="1:3" ht="15.6" x14ac:dyDescent="0.3">
      <c r="A74" s="14" t="s">
        <v>59</v>
      </c>
      <c r="B74" s="21">
        <f>SUM(B70:B73)</f>
        <v>0</v>
      </c>
      <c r="C74" s="21">
        <f>SUM(C70:C73)</f>
        <v>0</v>
      </c>
    </row>
    <row r="75" spans="1:3" ht="19.2" customHeight="1" x14ac:dyDescent="0.3">
      <c r="A75" s="23" t="s">
        <v>60</v>
      </c>
      <c r="B75" s="24"/>
      <c r="C75" s="26"/>
    </row>
    <row r="76" spans="1:3" ht="15.6" x14ac:dyDescent="0.3">
      <c r="A76" s="9" t="s">
        <v>61</v>
      </c>
      <c r="B76" s="12"/>
      <c r="C76" s="12"/>
    </row>
    <row r="77" spans="1:3" ht="15.6" x14ac:dyDescent="0.3">
      <c r="A77" s="14" t="s">
        <v>62</v>
      </c>
      <c r="B77" s="21">
        <f>SUM(B76)</f>
        <v>0</v>
      </c>
      <c r="C77" s="21">
        <f>SUM(C76)</f>
        <v>0</v>
      </c>
    </row>
    <row r="78" spans="1:3" ht="15.6" x14ac:dyDescent="0.3">
      <c r="A78" s="23" t="s">
        <v>93</v>
      </c>
      <c r="B78" s="24"/>
      <c r="C78" s="27"/>
    </row>
    <row r="79" spans="1:3" ht="15.6" x14ac:dyDescent="0.3">
      <c r="A79" s="9" t="s">
        <v>63</v>
      </c>
      <c r="B79" s="12"/>
      <c r="C79" s="12"/>
    </row>
    <row r="80" spans="1:3" ht="15.6" x14ac:dyDescent="0.3">
      <c r="A80" s="14" t="s">
        <v>64</v>
      </c>
      <c r="B80" s="21">
        <f>SUM(B79)</f>
        <v>0</v>
      </c>
      <c r="C80" s="21">
        <f>SUM(C79)</f>
        <v>0</v>
      </c>
    </row>
    <row r="81" spans="1:3" ht="14.4" customHeight="1" x14ac:dyDescent="0.3">
      <c r="A81" s="23" t="s">
        <v>94</v>
      </c>
      <c r="B81" s="24"/>
      <c r="C81" s="27"/>
    </row>
    <row r="82" spans="1:3" ht="15.6" x14ac:dyDescent="0.3">
      <c r="A82" s="9" t="s">
        <v>65</v>
      </c>
      <c r="B82" s="12"/>
      <c r="C82" s="12"/>
    </row>
    <row r="83" spans="1:3" ht="15.6" x14ac:dyDescent="0.3">
      <c r="A83" s="9" t="s">
        <v>66</v>
      </c>
      <c r="B83" s="12"/>
      <c r="C83" s="12"/>
    </row>
    <row r="84" spans="1:3" ht="15.6" x14ac:dyDescent="0.3">
      <c r="A84" s="9" t="s">
        <v>67</v>
      </c>
      <c r="B84" s="12"/>
      <c r="C84" s="12"/>
    </row>
    <row r="85" spans="1:3" ht="15.6" x14ac:dyDescent="0.3">
      <c r="A85" s="9" t="s">
        <v>68</v>
      </c>
      <c r="B85" s="12"/>
      <c r="C85" s="12"/>
    </row>
    <row r="86" spans="1:3" ht="15.6" x14ac:dyDescent="0.3">
      <c r="A86" s="9" t="s">
        <v>69</v>
      </c>
      <c r="B86" s="12"/>
      <c r="C86" s="12"/>
    </row>
    <row r="87" spans="1:3" ht="15.6" x14ac:dyDescent="0.3">
      <c r="A87" s="9" t="s">
        <v>95</v>
      </c>
      <c r="B87" s="12"/>
      <c r="C87" s="12"/>
    </row>
    <row r="88" spans="1:3" ht="15.6" x14ac:dyDescent="0.3">
      <c r="A88" s="14" t="s">
        <v>70</v>
      </c>
      <c r="B88" s="21">
        <f>SUM(B82:B87)</f>
        <v>0</v>
      </c>
      <c r="C88" s="21">
        <f>SUM(C82:C87)</f>
        <v>0</v>
      </c>
    </row>
    <row r="89" spans="1:3" ht="15.6" x14ac:dyDescent="0.3">
      <c r="A89" s="23" t="s">
        <v>99</v>
      </c>
      <c r="B89" s="24"/>
      <c r="C89" s="28"/>
    </row>
    <row r="90" spans="1:3" ht="15.6" x14ac:dyDescent="0.3">
      <c r="A90" s="9" t="s">
        <v>71</v>
      </c>
      <c r="B90" s="12"/>
      <c r="C90" s="12"/>
    </row>
    <row r="91" spans="1:3" ht="15.6" x14ac:dyDescent="0.3">
      <c r="A91" s="9" t="s">
        <v>96</v>
      </c>
      <c r="B91" s="12"/>
      <c r="C91" s="12"/>
    </row>
    <row r="92" spans="1:3" ht="15.6" x14ac:dyDescent="0.3">
      <c r="A92" s="14" t="s">
        <v>72</v>
      </c>
      <c r="B92" s="21">
        <f>SUM(B90:B91)</f>
        <v>0</v>
      </c>
      <c r="C92" s="21">
        <f>SUM(C90:C91)</f>
        <v>0</v>
      </c>
    </row>
    <row r="93" spans="1:3" x14ac:dyDescent="0.3">
      <c r="A93" s="43"/>
      <c r="B93" s="43"/>
      <c r="C93" s="8"/>
    </row>
    <row r="94" spans="1:3" ht="20.399999999999999" x14ac:dyDescent="0.3">
      <c r="A94" s="19" t="s">
        <v>73</v>
      </c>
      <c r="B94" s="21">
        <f>+B92+B88+B80+B77+B74</f>
        <v>0</v>
      </c>
      <c r="C94" s="21">
        <f>+C92+C88+C80+C77+C74</f>
        <v>0</v>
      </c>
    </row>
    <row r="95" spans="1:3" x14ac:dyDescent="0.3">
      <c r="A95" s="38"/>
      <c r="B95" s="38"/>
      <c r="C95" s="8"/>
    </row>
    <row r="96" spans="1:3" ht="20.399999999999999" x14ac:dyDescent="0.3">
      <c r="A96" s="19" t="s">
        <v>74</v>
      </c>
      <c r="B96" s="22">
        <f>+B66-B94</f>
        <v>0</v>
      </c>
      <c r="C96" s="22">
        <f>+C66-C94</f>
        <v>0</v>
      </c>
    </row>
    <row r="97" spans="1:3" ht="55.2" customHeight="1" x14ac:dyDescent="0.3">
      <c r="A97" s="14" t="s">
        <v>97</v>
      </c>
      <c r="B97" s="19" t="s">
        <v>91</v>
      </c>
      <c r="C97" s="19" t="s">
        <v>91</v>
      </c>
    </row>
    <row r="98" spans="1:3" x14ac:dyDescent="0.3">
      <c r="A98" s="4" t="s">
        <v>75</v>
      </c>
      <c r="B98" s="5"/>
    </row>
    <row r="99" spans="1:3" x14ac:dyDescent="0.3">
      <c r="A99" s="31" t="s">
        <v>76</v>
      </c>
      <c r="B99" s="31"/>
    </row>
    <row r="100" spans="1:3" ht="30.6" customHeight="1" x14ac:dyDescent="0.3">
      <c r="A100" s="31" t="s">
        <v>87</v>
      </c>
      <c r="B100" s="31"/>
    </row>
    <row r="101" spans="1:3" x14ac:dyDescent="0.3">
      <c r="A101" s="31" t="s">
        <v>77</v>
      </c>
      <c r="B101" s="31"/>
    </row>
    <row r="102" spans="1:3" x14ac:dyDescent="0.3">
      <c r="A102" s="31" t="s">
        <v>78</v>
      </c>
      <c r="B102" s="31"/>
    </row>
    <row r="103" spans="1:3" x14ac:dyDescent="0.3">
      <c r="A103" s="31" t="s">
        <v>79</v>
      </c>
      <c r="B103" s="31"/>
    </row>
    <row r="104" spans="1:3" x14ac:dyDescent="0.3">
      <c r="A104" s="31" t="s">
        <v>80</v>
      </c>
      <c r="B104" s="31"/>
    </row>
    <row r="105" spans="1:3" x14ac:dyDescent="0.3">
      <c r="A105" s="31" t="s">
        <v>81</v>
      </c>
      <c r="B105" s="31"/>
    </row>
  </sheetData>
  <mergeCells count="26">
    <mergeCell ref="A104:B104"/>
    <mergeCell ref="A105:B105"/>
    <mergeCell ref="A2:C2"/>
    <mergeCell ref="A1:C1"/>
    <mergeCell ref="A3:C3"/>
    <mergeCell ref="A95:B95"/>
    <mergeCell ref="A99:B99"/>
    <mergeCell ref="A100:B100"/>
    <mergeCell ref="A101:B101"/>
    <mergeCell ref="A102:B102"/>
    <mergeCell ref="A103:B103"/>
    <mergeCell ref="A6:C6"/>
    <mergeCell ref="A7:C7"/>
    <mergeCell ref="A21:C21"/>
    <mergeCell ref="A26:C26"/>
    <mergeCell ref="A93:B93"/>
    <mergeCell ref="A68:B68"/>
    <mergeCell ref="A37:C37"/>
    <mergeCell ref="A46:C46"/>
    <mergeCell ref="A53:C53"/>
    <mergeCell ref="A59:C59"/>
    <mergeCell ref="A69:C69"/>
    <mergeCell ref="A75:C75"/>
    <mergeCell ref="A78:C78"/>
    <mergeCell ref="A81:C81"/>
    <mergeCell ref="A89:C89"/>
  </mergeCells>
  <conditionalFormatting sqref="B24">
    <cfRule type="expression" dxfId="5" priority="6">
      <formula>$B$24&gt;$D$21</formula>
    </cfRule>
  </conditionalFormatting>
  <conditionalFormatting sqref="B52">
    <cfRule type="expression" dxfId="4" priority="4">
      <formula>$B$52&gt;$D$46</formula>
    </cfRule>
  </conditionalFormatting>
  <conditionalFormatting sqref="B65">
    <cfRule type="expression" dxfId="3" priority="2">
      <formula>$B$65&gt;$D$59</formula>
    </cfRule>
  </conditionalFormatting>
  <conditionalFormatting sqref="C24">
    <cfRule type="expression" dxfId="2" priority="5">
      <formula>$C$24&gt;$E$21</formula>
    </cfRule>
  </conditionalFormatting>
  <conditionalFormatting sqref="C52">
    <cfRule type="expression" dxfId="1" priority="3">
      <formula>$C$52&gt;$E$46</formula>
    </cfRule>
  </conditionalFormatting>
  <conditionalFormatting sqref="C65">
    <cfRule type="expression" dxfId="0" priority="1">
      <formula>$C$65&gt;$E$59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Vittorio Metta</cp:lastModifiedBy>
  <dcterms:created xsi:type="dcterms:W3CDTF">2020-11-18T11:37:13Z</dcterms:created>
  <dcterms:modified xsi:type="dcterms:W3CDTF">2024-09-12T09:06:36Z</dcterms:modified>
</cp:coreProperties>
</file>