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flamini\Desktop\bilanci par 2025\"/>
    </mc:Choice>
  </mc:AlternateContent>
  <xr:revisionPtr revIDLastSave="0" documentId="13_ncr:1_{D097755F-BB28-4816-88A0-487B732D426B}" xr6:coauthVersionLast="47" xr6:coauthVersionMax="47" xr10:uidLastSave="{00000000-0000-0000-0000-000000000000}"/>
  <bookViews>
    <workbookView xWindow="-108" yWindow="-108" windowWidth="23256" windowHeight="12576" xr2:uid="{5B836661-3256-4266-B914-F252C12135E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8" i="1" l="1"/>
  <c r="B78" i="1"/>
  <c r="C74" i="1"/>
  <c r="B74" i="1"/>
  <c r="C66" i="1"/>
  <c r="B66" i="1"/>
  <c r="C63" i="1"/>
  <c r="B63" i="1"/>
  <c r="C60" i="1"/>
  <c r="B60" i="1"/>
  <c r="C51" i="1"/>
  <c r="B51" i="1"/>
  <c r="C44" i="1"/>
  <c r="B44" i="1"/>
  <c r="C38" i="1"/>
  <c r="B38" i="1"/>
  <c r="C31" i="1"/>
  <c r="B31" i="1"/>
  <c r="C20" i="1"/>
  <c r="B20" i="1"/>
  <c r="B80" i="1" l="1"/>
  <c r="C80" i="1"/>
  <c r="C52" i="1"/>
  <c r="E32" i="1" s="1"/>
  <c r="B52" i="1"/>
  <c r="D32" i="1" s="1"/>
  <c r="B82" i="1" l="1"/>
  <c r="D45" i="1"/>
  <c r="C82" i="1"/>
  <c r="E45" i="1"/>
</calcChain>
</file>

<file path=xl/sharedStrings.xml><?xml version="1.0" encoding="utf-8"?>
<sst xmlns="http://schemas.openxmlformats.org/spreadsheetml/2006/main" count="92" uniqueCount="91">
  <si>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</si>
  <si>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</si>
  <si>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</si>
  <si>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</si>
  <si>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</si>
  <si>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</si>
  <si>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</si>
  <si>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</si>
  <si>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</si>
  <si>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</si>
  <si>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</si>
  <si>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tecnico:</t>
  </si>
  <si>
    <t>Compenso lordo o retribuzione lorda del personale tecnico</t>
  </si>
  <si>
    <t xml:space="preserve">Oneri sociali del personale tecnico a carico dell’organismo </t>
  </si>
  <si>
    <t xml:space="preserve">Personale amministrativo: </t>
  </si>
  <si>
    <t xml:space="preserve">Compenso lordo o retribuzione lorda del personale amministrativo </t>
  </si>
  <si>
    <t xml:space="preserve">Oneri sociali del personale amministrativo a carico dell’organismo </t>
  </si>
  <si>
    <t>SUBTOTALE COSTI DEL PERSONALE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</si>
  <si>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</si>
  <si>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</si>
  <si>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</si>
  <si>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</si>
  <si>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</si>
  <si>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</si>
  <si>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</si>
  <si>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</si>
  <si>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</si>
  <si>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</si>
  <si>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</si>
  <si>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</si>
  <si>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</si>
  <si>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</si>
  <si>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</si>
  <si>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</si>
  <si>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</si>
  <si>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</si>
  <si>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</si>
  <si>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</si>
  <si>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</si>
  <si>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</si>
  <si>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</si>
  <si>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</si>
  <si>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</si>
  <si>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</si>
  <si>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</si>
  <si>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</si>
  <si>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</si>
  <si>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</si>
  <si>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</si>
  <si>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</si>
  <si>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</si>
  <si>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</si>
  <si>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</si>
  <si>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</si>
  <si>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</si>
  <si>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</si>
  <si>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</si>
  <si>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</si>
  <si>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</si>
  <si>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</si>
  <si>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</si>
  <si>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</si>
  <si>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</si>
  <si>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</si>
  <si>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</si>
  <si>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</si>
  <si>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SUBTOTALE ENTRATE DA ATTIVITA' CARATTERISTICA</t>
  </si>
  <si>
    <t>ENTRATE DA ALTRE ATTIVITA' PROPRIE</t>
  </si>
  <si>
    <t>Entrate da servizi accessori (es. noleggio scenografie e costumi, bar, pubblicazioni.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</si>
  <si>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</si>
  <si>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</si>
  <si>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</si>
  <si>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</si>
  <si>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</si>
  <si>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</si>
  <si>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</si>
  <si>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</si>
  <si>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</si>
  <si>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</si>
  <si>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 xml:space="preserve">BILANCIO </t>
  </si>
  <si>
    <t>PREVENTIVO</t>
  </si>
  <si>
    <t>CONSUNTIVO</t>
  </si>
  <si>
    <t>PUBBLICITA' E PROMOZIONE (LIMITE MASSIMO CONSENTITO 15% DEI COSTI AMMISSIBILI)</t>
  </si>
  <si>
    <t>COSTI GENERALI  (LIMITE MASSIMO CONSENTITO 7% DEI COSTI AMMISSIBILI)</t>
  </si>
  <si>
    <t>Sono ammessi esclusivamente titoli di spesa intestati al beneficiario del contributo ed espressamente riferiti al progetto. Non sono ammessi, come giustificativo di spesa, gli scontrini fiscali</t>
  </si>
  <si>
    <t>ALLEGATO A - PARAGRAFO 5 : CIRCUITI REGIONALI - ANNUALITA' 2025</t>
  </si>
  <si>
    <t>€</t>
  </si>
  <si>
    <t xml:space="preserve">SPONSORIZZAZIONI: </t>
  </si>
  <si>
    <t>Altre entrate (specificare</t>
  </si>
  <si>
    <t xml:space="preserve">Altre entrate legate al progetto (es. quote sociali, ecc.) specificare: </t>
  </si>
  <si>
    <r>
      <t xml:space="preserve">Contributo  richiesto alla Regione Lazio ai sensi art. 4 del  reg. reg. n. 16/2019  </t>
    </r>
    <r>
      <rPr>
        <b/>
        <u/>
        <sz val="11"/>
        <color rgb="FFFF0000"/>
        <rFont val="Times New Roman"/>
        <family val="1"/>
      </rPr>
      <t>(max: € 30.000; comunque non oltre 80% uscite e non oltre il deficit)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</si>
</sst>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47">
    <xf numFmtId="0" fontId="0" fillId="0" borderId="0" xfId="0"/>
    <xf numFmtId="0" fontId="10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9" fillId="0" borderId="2" xfId="0" applyFont="1" applyBorder="1" applyAlignment="1">
      <alignment vertical="center" wrapText="1"/>
    </xf>
    <xf numFmtId="0" fontId="8" fillId="6" borderId="4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vertical="center" wrapText="1"/>
    </xf>
    <xf numFmtId="0" fontId="0" fillId="0" borderId="2" xfId="0" applyBorder="1"/>
    <xf numFmtId="0" fontId="10" fillId="0" borderId="2" xfId="0" applyFont="1" applyBorder="1" applyAlignment="1">
      <alignment vertical="center" wrapText="1"/>
    </xf>
    <xf numFmtId="44" fontId="10" fillId="0" borderId="2" xfId="1" applyFont="1" applyBorder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>
      <alignment vertical="center" wrapText="1"/>
    </xf>
    <xf numFmtId="44" fontId="10" fillId="0" borderId="2" xfId="1" applyFont="1" applyFill="1" applyBorder="1" applyAlignment="1" applyProtection="1">
      <alignment horizontal="center" vertical="center" wrapText="1"/>
      <protection locked="0"/>
    </xf>
    <xf numFmtId="44" fontId="8" fillId="8" borderId="2" xfId="1" applyFont="1" applyFill="1" applyBorder="1" applyAlignment="1" applyProtection="1">
      <alignment horizontal="center" vertical="center" wrapText="1"/>
    </xf>
    <xf numFmtId="44" fontId="10" fillId="0" borderId="2" xfId="1" applyFont="1" applyFill="1" applyBorder="1" applyAlignment="1" applyProtection="1">
      <alignment vertical="center" wrapText="1"/>
      <protection locked="0"/>
    </xf>
    <xf numFmtId="44" fontId="10" fillId="0" borderId="2" xfId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44" fontId="8" fillId="8" borderId="2" xfId="1" applyFont="1" applyFill="1" applyBorder="1" applyAlignment="1" applyProtection="1">
      <alignment vertical="center"/>
    </xf>
    <xf numFmtId="44" fontId="8" fillId="8" borderId="2" xfId="0" applyNumberFormat="1" applyFont="1" applyFill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wrapText="1"/>
    </xf>
    <xf numFmtId="0" fontId="0" fillId="7" borderId="19" xfId="0" applyFill="1" applyBorder="1" applyAlignment="1">
      <alignment horizontal="center" wrapText="1"/>
    </xf>
    <xf numFmtId="0" fontId="8" fillId="7" borderId="1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0" borderId="5" xfId="2" applyFont="1" applyFill="1" applyBorder="1" applyAlignment="1" applyProtection="1">
      <alignment horizontal="left" vertical="center" wrapText="1"/>
    </xf>
    <xf numFmtId="0" fontId="4" fillId="0" borderId="6" xfId="2" applyFont="1" applyFill="1" applyBorder="1" applyAlignment="1" applyProtection="1">
      <alignment horizontal="left" vertical="center" wrapText="1"/>
    </xf>
    <xf numFmtId="0" fontId="4" fillId="0" borderId="7" xfId="2" applyFont="1" applyFill="1" applyBorder="1" applyAlignment="1" applyProtection="1">
      <alignment horizontal="left" vertical="center" wrapText="1"/>
    </xf>
    <xf numFmtId="0" fontId="5" fillId="5" borderId="8" xfId="4" applyFont="1" applyFill="1" applyBorder="1" applyAlignment="1" applyProtection="1">
      <alignment horizontal="left" vertical="center" wrapText="1"/>
    </xf>
    <xf numFmtId="0" fontId="5" fillId="5" borderId="2" xfId="4" applyFont="1" applyFill="1" applyBorder="1" applyAlignment="1" applyProtection="1">
      <alignment horizontal="left" vertical="center" wrapText="1"/>
    </xf>
    <xf numFmtId="0" fontId="5" fillId="5" borderId="9" xfId="4" applyFont="1" applyFill="1" applyBorder="1" applyAlignment="1" applyProtection="1">
      <alignment horizontal="left" vertical="center" wrapText="1"/>
    </xf>
    <xf numFmtId="0" fontId="7" fillId="3" borderId="10" xfId="3" applyFont="1" applyBorder="1" applyAlignment="1" applyProtection="1">
      <alignment horizontal="left" vertical="center" wrapText="1"/>
    </xf>
    <xf numFmtId="0" fontId="7" fillId="3" borderId="12" xfId="3" applyFont="1" applyBorder="1" applyAlignment="1" applyProtection="1">
      <alignment horizontal="left" vertical="center" wrapText="1"/>
    </xf>
    <xf numFmtId="0" fontId="7" fillId="3" borderId="11" xfId="3" applyFont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0" xfId="0" applyFill="1" applyBorder="1" applyAlignment="1">
      <alignment horizontal="center" wrapText="1"/>
    </xf>
    <xf numFmtId="44" fontId="16" fillId="0" borderId="2" xfId="1" applyFont="1" applyBorder="1"/>
  </cellXfs>
  <cellStyles count="5">
    <cellStyle name="20% - Colore 5" xfId="4" builtinId="46"/>
    <cellStyle name="Colore 5" xfId="3" builtinId="45"/>
    <cellStyle name="Normale" xfId="0" builtinId="0"/>
    <cellStyle name="Output" xfId="2" builtinId="21"/>
    <cellStyle name="Valuta" xfId="1" builtinId="4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EC907-5ADF-427F-8603-8D8586A7A257}">
  <dimension ref="A1:E91"/>
  <sheetViews>
    <sheetView tabSelected="1" topLeftCell="A12" workbookViewId="0">
      <selection activeCell="D12" sqref="D1:E1048576"/>
    </sheetView>
  </sheetViews>
  <sheetFormatPr defaultRowHeight="14.4" x14ac:dyDescent="0.3"/>
  <cols>
    <col min="1" max="1" width="112.6640625" customWidth="1"/>
    <col min="2" max="2" width="15.33203125" customWidth="1"/>
    <col min="3" max="3" width="18.88671875" customWidth="1"/>
    <col min="4" max="4" width="9.21875" hidden="1" customWidth="1"/>
    <col min="5" max="5" width="0" hidden="1" customWidth="1"/>
  </cols>
  <sheetData>
    <row r="1" spans="1:3" ht="20.399999999999999" x14ac:dyDescent="0.3">
      <c r="A1" s="24" t="s">
        <v>0</v>
      </c>
      <c r="B1" s="25"/>
      <c r="C1" s="26"/>
    </row>
    <row r="2" spans="1:3" ht="18" x14ac:dyDescent="0.3">
      <c r="A2" s="27" t="s">
        <v>1</v>
      </c>
      <c r="B2" s="28"/>
      <c r="C2" s="29"/>
    </row>
    <row r="3" spans="1:3" ht="18" x14ac:dyDescent="0.3">
      <c r="A3" s="27" t="s">
        <v>2</v>
      </c>
      <c r="B3" s="28"/>
      <c r="C3" s="29"/>
    </row>
    <row r="4" spans="1:3" ht="21.6" thickBot="1" x14ac:dyDescent="0.35">
      <c r="A4" s="30" t="s">
        <v>85</v>
      </c>
      <c r="B4" s="31"/>
      <c r="C4" s="32"/>
    </row>
    <row r="5" spans="1:3" ht="31.2" x14ac:dyDescent="0.3">
      <c r="A5" s="5" t="s">
        <v>79</v>
      </c>
      <c r="B5" s="6" t="s">
        <v>80</v>
      </c>
      <c r="C5" s="7" t="s">
        <v>81</v>
      </c>
    </row>
    <row r="6" spans="1:3" ht="20.399999999999999" x14ac:dyDescent="0.3">
      <c r="A6" s="4" t="s">
        <v>3</v>
      </c>
      <c r="B6" s="4"/>
      <c r="C6" s="8"/>
    </row>
    <row r="7" spans="1:3" ht="21" customHeight="1" x14ac:dyDescent="0.3">
      <c r="A7" s="34" t="s">
        <v>4</v>
      </c>
      <c r="B7" s="35"/>
      <c r="C7" s="35"/>
    </row>
    <row r="8" spans="1:3" ht="15.6" x14ac:dyDescent="0.3">
      <c r="A8" s="9" t="s">
        <v>5</v>
      </c>
      <c r="B8" s="10"/>
      <c r="C8" s="10"/>
    </row>
    <row r="9" spans="1:3" ht="15.6" x14ac:dyDescent="0.3">
      <c r="A9" s="9" t="s">
        <v>6</v>
      </c>
      <c r="B9" s="10"/>
      <c r="C9" s="10"/>
    </row>
    <row r="10" spans="1:3" ht="15.6" x14ac:dyDescent="0.3">
      <c r="A10" s="9" t="s">
        <v>7</v>
      </c>
      <c r="B10" s="10"/>
      <c r="C10" s="10"/>
    </row>
    <row r="11" spans="1:3" ht="15.6" x14ac:dyDescent="0.3">
      <c r="A11" s="9" t="s">
        <v>8</v>
      </c>
      <c r="B11" s="10"/>
      <c r="C11" s="10"/>
    </row>
    <row r="12" spans="1:3" ht="15.6" x14ac:dyDescent="0.3">
      <c r="A12" s="9" t="s">
        <v>9</v>
      </c>
      <c r="B12" s="10"/>
      <c r="C12" s="10"/>
    </row>
    <row r="13" spans="1:3" ht="15.6" x14ac:dyDescent="0.3">
      <c r="A13" s="9" t="s">
        <v>10</v>
      </c>
      <c r="B13" s="10"/>
      <c r="C13" s="10"/>
    </row>
    <row r="14" spans="1:3" ht="15.6" x14ac:dyDescent="0.3">
      <c r="A14" s="9" t="s">
        <v>11</v>
      </c>
      <c r="B14" s="10"/>
      <c r="C14" s="10"/>
    </row>
    <row r="15" spans="1:3" ht="15.6" x14ac:dyDescent="0.3">
      <c r="A15" s="9" t="s">
        <v>12</v>
      </c>
      <c r="B15" s="10"/>
      <c r="C15" s="10"/>
    </row>
    <row r="16" spans="1:3" ht="15.6" x14ac:dyDescent="0.3">
      <c r="A16" s="9" t="s">
        <v>13</v>
      </c>
      <c r="B16" s="10"/>
      <c r="C16" s="10"/>
    </row>
    <row r="17" spans="1:5" ht="15.6" x14ac:dyDescent="0.3">
      <c r="A17" s="9" t="s">
        <v>14</v>
      </c>
      <c r="B17" s="10"/>
      <c r="C17" s="10"/>
    </row>
    <row r="18" spans="1:5" ht="15.6" x14ac:dyDescent="0.3">
      <c r="A18" s="9" t="s">
        <v>15</v>
      </c>
      <c r="B18" s="10"/>
      <c r="C18" s="10"/>
    </row>
    <row r="19" spans="1:5" ht="15.6" x14ac:dyDescent="0.3">
      <c r="A19" s="9" t="s">
        <v>16</v>
      </c>
      <c r="B19" s="10"/>
      <c r="C19" s="10"/>
    </row>
    <row r="20" spans="1:5" ht="15.6" x14ac:dyDescent="0.3">
      <c r="A20" s="11" t="s">
        <v>17</v>
      </c>
      <c r="B20" s="18">
        <f>SUM(B8:B19)</f>
        <v>0</v>
      </c>
      <c r="C20" s="18">
        <f>SUM(C8:C19)</f>
        <v>0</v>
      </c>
    </row>
    <row r="21" spans="1:5" ht="15.6" x14ac:dyDescent="0.3">
      <c r="A21" s="38" t="s">
        <v>18</v>
      </c>
      <c r="B21" s="39"/>
      <c r="C21" s="40"/>
    </row>
    <row r="22" spans="1:5" ht="15.6" x14ac:dyDescent="0.3">
      <c r="A22" s="9" t="s">
        <v>19</v>
      </c>
      <c r="B22" s="12"/>
      <c r="C22" s="12"/>
    </row>
    <row r="23" spans="1:5" ht="15.6" x14ac:dyDescent="0.3">
      <c r="A23" s="9" t="s">
        <v>20</v>
      </c>
      <c r="B23" s="12"/>
      <c r="C23" s="12"/>
    </row>
    <row r="24" spans="1:5" ht="15.6" x14ac:dyDescent="0.3">
      <c r="A24" s="9" t="s">
        <v>21</v>
      </c>
      <c r="B24" s="12"/>
      <c r="C24" s="12"/>
    </row>
    <row r="25" spans="1:5" ht="15.6" x14ac:dyDescent="0.3">
      <c r="A25" s="9" t="s">
        <v>22</v>
      </c>
      <c r="B25" s="12"/>
      <c r="C25" s="12"/>
    </row>
    <row r="26" spans="1:5" ht="15.6" x14ac:dyDescent="0.3">
      <c r="A26" s="9" t="s">
        <v>23</v>
      </c>
      <c r="B26" s="12"/>
      <c r="C26" s="12"/>
    </row>
    <row r="27" spans="1:5" ht="15.6" x14ac:dyDescent="0.3">
      <c r="A27" s="9" t="s">
        <v>24</v>
      </c>
      <c r="B27" s="12"/>
      <c r="C27" s="12"/>
    </row>
    <row r="28" spans="1:5" ht="15.6" x14ac:dyDescent="0.3">
      <c r="A28" s="9" t="s">
        <v>25</v>
      </c>
      <c r="B28" s="12"/>
      <c r="C28" s="12"/>
    </row>
    <row r="29" spans="1:5" ht="15.6" x14ac:dyDescent="0.3">
      <c r="A29" s="9" t="s">
        <v>26</v>
      </c>
      <c r="B29" s="12"/>
      <c r="C29" s="12"/>
    </row>
    <row r="30" spans="1:5" ht="15.6" x14ac:dyDescent="0.3">
      <c r="A30" s="9" t="s">
        <v>27</v>
      </c>
      <c r="B30" s="12"/>
      <c r="C30" s="12"/>
    </row>
    <row r="31" spans="1:5" ht="22.2" customHeight="1" x14ac:dyDescent="0.3">
      <c r="A31" s="11" t="s">
        <v>28</v>
      </c>
      <c r="B31" s="13">
        <f>SUM(B22:B30)</f>
        <v>0</v>
      </c>
      <c r="C31" s="13">
        <f>SUM(C22:C30)</f>
        <v>0</v>
      </c>
    </row>
    <row r="32" spans="1:5" ht="15.6" x14ac:dyDescent="0.3">
      <c r="A32" s="38" t="s">
        <v>82</v>
      </c>
      <c r="B32" s="39"/>
      <c r="C32" s="40"/>
      <c r="D32" s="46">
        <f>+B52*15%</f>
        <v>0</v>
      </c>
      <c r="E32" s="46">
        <f>+C52*15%</f>
        <v>0</v>
      </c>
    </row>
    <row r="33" spans="1:5" ht="16.2" thickBot="1" x14ac:dyDescent="0.35">
      <c r="A33" s="1" t="s">
        <v>29</v>
      </c>
      <c r="B33" s="12"/>
      <c r="C33" s="12"/>
    </row>
    <row r="34" spans="1:5" ht="16.2" thickBot="1" x14ac:dyDescent="0.35">
      <c r="A34" s="1" t="s">
        <v>30</v>
      </c>
      <c r="B34" s="12"/>
      <c r="C34" s="12"/>
    </row>
    <row r="35" spans="1:5" ht="16.2" thickBot="1" x14ac:dyDescent="0.35">
      <c r="A35" s="1" t="s">
        <v>31</v>
      </c>
      <c r="B35" s="12"/>
      <c r="C35" s="12"/>
    </row>
    <row r="36" spans="1:5" ht="16.2" thickBot="1" x14ac:dyDescent="0.35">
      <c r="A36" s="1" t="s">
        <v>32</v>
      </c>
      <c r="B36" s="12"/>
      <c r="C36" s="12"/>
    </row>
    <row r="37" spans="1:5" ht="16.2" thickBot="1" x14ac:dyDescent="0.35">
      <c r="A37" s="1" t="s">
        <v>33</v>
      </c>
      <c r="B37" s="12"/>
      <c r="C37" s="12"/>
    </row>
    <row r="38" spans="1:5" ht="15.6" x14ac:dyDescent="0.3">
      <c r="A38" s="11" t="s">
        <v>34</v>
      </c>
      <c r="B38" s="18">
        <f>SUM(B33:B37)</f>
        <v>0</v>
      </c>
      <c r="C38" s="18">
        <f>SUM(C33:C37)</f>
        <v>0</v>
      </c>
    </row>
    <row r="39" spans="1:5" ht="15.6" x14ac:dyDescent="0.3">
      <c r="A39" s="41" t="s">
        <v>35</v>
      </c>
      <c r="B39" s="42"/>
      <c r="C39" s="43"/>
    </row>
    <row r="40" spans="1:5" ht="16.2" thickBot="1" x14ac:dyDescent="0.35">
      <c r="A40" s="1" t="s">
        <v>36</v>
      </c>
      <c r="B40" s="12"/>
      <c r="C40" s="12"/>
    </row>
    <row r="41" spans="1:5" ht="16.2" thickBot="1" x14ac:dyDescent="0.35">
      <c r="A41" s="1" t="s">
        <v>37</v>
      </c>
      <c r="B41" s="12"/>
      <c r="C41" s="12"/>
    </row>
    <row r="42" spans="1:5" ht="16.2" thickBot="1" x14ac:dyDescent="0.35">
      <c r="A42" s="1" t="s">
        <v>38</v>
      </c>
      <c r="B42" s="12"/>
      <c r="C42" s="12"/>
    </row>
    <row r="43" spans="1:5" ht="16.2" thickBot="1" x14ac:dyDescent="0.35">
      <c r="A43" s="1" t="s">
        <v>39</v>
      </c>
      <c r="B43" s="12"/>
      <c r="C43" s="12"/>
    </row>
    <row r="44" spans="1:5" ht="15.6" x14ac:dyDescent="0.3">
      <c r="A44" s="11" t="s">
        <v>40</v>
      </c>
      <c r="B44" s="18">
        <f>SUM(B40:B43)</f>
        <v>0</v>
      </c>
      <c r="C44" s="18">
        <f>SUM(C40:C43)</f>
        <v>0</v>
      </c>
    </row>
    <row r="45" spans="1:5" ht="24.6" customHeight="1" x14ac:dyDescent="0.3">
      <c r="A45" s="41" t="s">
        <v>83</v>
      </c>
      <c r="B45" s="42"/>
      <c r="C45" s="45"/>
      <c r="D45" s="46">
        <f>+B52*7%</f>
        <v>0</v>
      </c>
      <c r="E45" s="46">
        <f>+C52*7%</f>
        <v>0</v>
      </c>
    </row>
    <row r="46" spans="1:5" ht="15.6" x14ac:dyDescent="0.3">
      <c r="A46" s="9" t="s">
        <v>41</v>
      </c>
      <c r="B46" s="14"/>
      <c r="C46" s="14"/>
    </row>
    <row r="47" spans="1:5" ht="15.6" x14ac:dyDescent="0.3">
      <c r="A47" s="9" t="s">
        <v>42</v>
      </c>
      <c r="B47" s="14"/>
      <c r="C47" s="14"/>
    </row>
    <row r="48" spans="1:5" ht="15.6" x14ac:dyDescent="0.3">
      <c r="A48" s="9" t="s">
        <v>43</v>
      </c>
      <c r="B48" s="14"/>
      <c r="C48" s="14"/>
    </row>
    <row r="49" spans="1:3" ht="15.6" x14ac:dyDescent="0.3">
      <c r="A49" s="9" t="s">
        <v>44</v>
      </c>
      <c r="B49" s="14"/>
      <c r="C49" s="14"/>
    </row>
    <row r="50" spans="1:3" ht="15.6" x14ac:dyDescent="0.3">
      <c r="A50" s="9" t="s">
        <v>45</v>
      </c>
      <c r="B50" s="14"/>
      <c r="C50" s="14"/>
    </row>
    <row r="51" spans="1:3" ht="15.6" x14ac:dyDescent="0.3">
      <c r="A51" s="11" t="s">
        <v>46</v>
      </c>
      <c r="B51" s="18">
        <f>SUM(B46:B50)</f>
        <v>0</v>
      </c>
      <c r="C51" s="18">
        <f>SUM(C46:C50)</f>
        <v>0</v>
      </c>
    </row>
    <row r="52" spans="1:3" ht="26.4" customHeight="1" x14ac:dyDescent="0.3">
      <c r="A52" s="11" t="s">
        <v>47</v>
      </c>
      <c r="B52" s="18">
        <f>+B51+B44+B38+B31+B20</f>
        <v>0</v>
      </c>
      <c r="C52" s="18">
        <f>+C51+C44+C38+C31+C20</f>
        <v>0</v>
      </c>
    </row>
    <row r="53" spans="1:3" x14ac:dyDescent="0.3">
      <c r="A53" s="33"/>
      <c r="B53" s="33"/>
      <c r="C53" s="8"/>
    </row>
    <row r="54" spans="1:3" ht="20.399999999999999" x14ac:dyDescent="0.3">
      <c r="A54" s="37" t="s">
        <v>48</v>
      </c>
      <c r="B54" s="37"/>
      <c r="C54" s="8"/>
    </row>
    <row r="55" spans="1:3" ht="15.6" x14ac:dyDescent="0.3">
      <c r="A55" s="19" t="s">
        <v>49</v>
      </c>
      <c r="B55" s="22"/>
      <c r="C55" s="44"/>
    </row>
    <row r="56" spans="1:3" ht="15.6" x14ac:dyDescent="0.3">
      <c r="A56" s="9" t="s">
        <v>50</v>
      </c>
      <c r="B56" s="15"/>
      <c r="C56" s="15"/>
    </row>
    <row r="57" spans="1:3" ht="15.6" x14ac:dyDescent="0.3">
      <c r="A57" s="16" t="s">
        <v>51</v>
      </c>
      <c r="B57" s="15"/>
      <c r="C57" s="15"/>
    </row>
    <row r="58" spans="1:3" ht="15.6" x14ac:dyDescent="0.3">
      <c r="A58" s="9" t="s">
        <v>52</v>
      </c>
      <c r="B58" s="15"/>
      <c r="C58" s="15"/>
    </row>
    <row r="59" spans="1:3" ht="15.6" x14ac:dyDescent="0.3">
      <c r="A59" s="9" t="s">
        <v>53</v>
      </c>
      <c r="B59" s="15"/>
      <c r="C59" s="15"/>
    </row>
    <row r="60" spans="1:3" ht="15.6" x14ac:dyDescent="0.3">
      <c r="A60" s="11" t="s">
        <v>54</v>
      </c>
      <c r="B60" s="18">
        <f>SUM(B56:B59)</f>
        <v>0</v>
      </c>
      <c r="C60" s="18">
        <f>SUM(C56:C59)</f>
        <v>0</v>
      </c>
    </row>
    <row r="61" spans="1:3" ht="15.6" x14ac:dyDescent="0.3">
      <c r="A61" s="19" t="s">
        <v>55</v>
      </c>
      <c r="B61" s="22"/>
      <c r="C61" s="44"/>
    </row>
    <row r="62" spans="1:3" ht="15.6" x14ac:dyDescent="0.3">
      <c r="A62" s="9" t="s">
        <v>56</v>
      </c>
      <c r="B62" s="15"/>
      <c r="C62" s="15"/>
    </row>
    <row r="63" spans="1:3" ht="15.6" x14ac:dyDescent="0.3">
      <c r="A63" s="11" t="s">
        <v>57</v>
      </c>
      <c r="B63" s="18">
        <f>SUM(B62)</f>
        <v>0</v>
      </c>
      <c r="C63" s="18">
        <f>SUM(C62)</f>
        <v>0</v>
      </c>
    </row>
    <row r="64" spans="1:3" ht="15.6" x14ac:dyDescent="0.3">
      <c r="A64" s="19" t="s">
        <v>87</v>
      </c>
      <c r="B64" s="22"/>
      <c r="C64" s="21"/>
    </row>
    <row r="65" spans="1:3" ht="15.6" x14ac:dyDescent="0.3">
      <c r="A65" s="9" t="s">
        <v>58</v>
      </c>
      <c r="B65" s="15"/>
      <c r="C65" s="15"/>
    </row>
    <row r="66" spans="1:3" ht="15.6" x14ac:dyDescent="0.3">
      <c r="A66" s="11" t="s">
        <v>59</v>
      </c>
      <c r="B66" s="18">
        <f>SUM(B65)</f>
        <v>0</v>
      </c>
      <c r="C66" s="18">
        <f>SUM(C65)</f>
        <v>0</v>
      </c>
    </row>
    <row r="67" spans="1:3" x14ac:dyDescent="0.3">
      <c r="A67" s="19" t="s">
        <v>60</v>
      </c>
      <c r="B67" s="20"/>
      <c r="C67" s="21"/>
    </row>
    <row r="68" spans="1:3" ht="15.6" x14ac:dyDescent="0.3">
      <c r="A68" s="9" t="s">
        <v>61</v>
      </c>
      <c r="B68" s="15"/>
      <c r="C68" s="15"/>
    </row>
    <row r="69" spans="1:3" ht="15.6" x14ac:dyDescent="0.3">
      <c r="A69" s="9" t="s">
        <v>62</v>
      </c>
      <c r="B69" s="15"/>
      <c r="C69" s="15"/>
    </row>
    <row r="70" spans="1:3" ht="15.6" x14ac:dyDescent="0.3">
      <c r="A70" s="9" t="s">
        <v>63</v>
      </c>
      <c r="B70" s="15"/>
      <c r="C70" s="15"/>
    </row>
    <row r="71" spans="1:3" ht="15.6" x14ac:dyDescent="0.3">
      <c r="A71" s="9" t="s">
        <v>64</v>
      </c>
      <c r="B71" s="15"/>
      <c r="C71" s="15"/>
    </row>
    <row r="72" spans="1:3" ht="15.6" x14ac:dyDescent="0.3">
      <c r="A72" s="9" t="s">
        <v>65</v>
      </c>
      <c r="B72" s="15"/>
      <c r="C72" s="15"/>
    </row>
    <row r="73" spans="1:3" ht="15.6" x14ac:dyDescent="0.3">
      <c r="A73" s="9" t="s">
        <v>88</v>
      </c>
      <c r="B73" s="15"/>
      <c r="C73" s="15"/>
    </row>
    <row r="74" spans="1:3" ht="15.6" x14ac:dyDescent="0.3">
      <c r="A74" s="11" t="s">
        <v>66</v>
      </c>
      <c r="B74" s="17">
        <f>SUM(B68:B73)</f>
        <v>0</v>
      </c>
      <c r="C74" s="17">
        <f>SUM(C68:C73)</f>
        <v>0</v>
      </c>
    </row>
    <row r="75" spans="1:3" ht="15.6" x14ac:dyDescent="0.3">
      <c r="A75" s="19" t="s">
        <v>67</v>
      </c>
      <c r="B75" s="22"/>
      <c r="C75" s="21"/>
    </row>
    <row r="76" spans="1:3" ht="15.6" x14ac:dyDescent="0.3">
      <c r="A76" s="9" t="s">
        <v>68</v>
      </c>
      <c r="B76" s="15"/>
      <c r="C76" s="15"/>
    </row>
    <row r="77" spans="1:3" ht="15.6" x14ac:dyDescent="0.3">
      <c r="A77" s="9" t="s">
        <v>89</v>
      </c>
      <c r="B77" s="15"/>
      <c r="C77" s="15"/>
    </row>
    <row r="78" spans="1:3" ht="15.6" x14ac:dyDescent="0.3">
      <c r="A78" s="11" t="s">
        <v>69</v>
      </c>
      <c r="B78" s="18">
        <f>SUM(B76:B77)</f>
        <v>0</v>
      </c>
      <c r="C78" s="18">
        <f>SUM(C76:C77)</f>
        <v>0</v>
      </c>
    </row>
    <row r="79" spans="1:3" x14ac:dyDescent="0.3">
      <c r="A79" s="33"/>
      <c r="B79" s="33"/>
      <c r="C79" s="8"/>
    </row>
    <row r="80" spans="1:3" ht="15.6" x14ac:dyDescent="0.3">
      <c r="A80" s="11" t="s">
        <v>70</v>
      </c>
      <c r="B80" s="18">
        <f>+B78+B74+B66+B63+B60</f>
        <v>0</v>
      </c>
      <c r="C80" s="18">
        <f>+C78+C74+C66+C63+C60</f>
        <v>0</v>
      </c>
    </row>
    <row r="81" spans="1:3" x14ac:dyDescent="0.3">
      <c r="A81" s="36"/>
      <c r="B81" s="36"/>
      <c r="C81" s="8"/>
    </row>
    <row r="82" spans="1:3" ht="24" customHeight="1" x14ac:dyDescent="0.3">
      <c r="A82" s="18" t="s">
        <v>71</v>
      </c>
      <c r="B82" s="18">
        <f>+B52-B80</f>
        <v>0</v>
      </c>
      <c r="C82" s="18">
        <f>+C52-C80</f>
        <v>0</v>
      </c>
    </row>
    <row r="83" spans="1:3" ht="40.799999999999997" customHeight="1" x14ac:dyDescent="0.3">
      <c r="A83" s="18" t="s">
        <v>90</v>
      </c>
      <c r="B83" s="18" t="s">
        <v>86</v>
      </c>
      <c r="C83" s="18" t="s">
        <v>86</v>
      </c>
    </row>
    <row r="84" spans="1:3" x14ac:dyDescent="0.3">
      <c r="A84" s="2" t="s">
        <v>72</v>
      </c>
      <c r="B84" s="3"/>
    </row>
    <row r="85" spans="1:3" x14ac:dyDescent="0.3">
      <c r="A85" s="23" t="s">
        <v>73</v>
      </c>
      <c r="B85" s="23"/>
    </row>
    <row r="86" spans="1:3" ht="29.4" customHeight="1" x14ac:dyDescent="0.3">
      <c r="A86" s="23" t="s">
        <v>84</v>
      </c>
      <c r="B86" s="23"/>
    </row>
    <row r="87" spans="1:3" x14ac:dyDescent="0.3">
      <c r="A87" s="23" t="s">
        <v>74</v>
      </c>
      <c r="B87" s="23"/>
    </row>
    <row r="88" spans="1:3" x14ac:dyDescent="0.3">
      <c r="A88" s="23" t="s">
        <v>75</v>
      </c>
      <c r="B88" s="23"/>
    </row>
    <row r="89" spans="1:3" x14ac:dyDescent="0.3">
      <c r="A89" s="23" t="s">
        <v>76</v>
      </c>
      <c r="B89" s="23"/>
    </row>
    <row r="90" spans="1:3" x14ac:dyDescent="0.3">
      <c r="A90" s="23" t="s">
        <v>77</v>
      </c>
      <c r="B90" s="23"/>
    </row>
    <row r="91" spans="1:3" x14ac:dyDescent="0.3">
      <c r="A91" s="23" t="s">
        <v>78</v>
      </c>
      <c r="B91" s="23"/>
    </row>
  </sheetData>
  <mergeCells count="25">
    <mergeCell ref="A55:C55"/>
    <mergeCell ref="A61:C61"/>
    <mergeCell ref="A64:C64"/>
    <mergeCell ref="A53:B53"/>
    <mergeCell ref="A54:B54"/>
    <mergeCell ref="A21:C21"/>
    <mergeCell ref="A32:C32"/>
    <mergeCell ref="A39:C39"/>
    <mergeCell ref="A45:C45"/>
    <mergeCell ref="A67:C67"/>
    <mergeCell ref="A75:C75"/>
    <mergeCell ref="A91:B91"/>
    <mergeCell ref="A1:C1"/>
    <mergeCell ref="A2:C2"/>
    <mergeCell ref="A3:C3"/>
    <mergeCell ref="A4:C4"/>
    <mergeCell ref="A85:B85"/>
    <mergeCell ref="A86:B86"/>
    <mergeCell ref="A87:B87"/>
    <mergeCell ref="A88:B88"/>
    <mergeCell ref="A89:B89"/>
    <mergeCell ref="A90:B90"/>
    <mergeCell ref="A79:B79"/>
    <mergeCell ref="A7:C7"/>
    <mergeCell ref="A81:B81"/>
  </mergeCells>
  <conditionalFormatting sqref="B38">
    <cfRule type="expression" dxfId="6" priority="4">
      <formula>$B$38&gt;$D$32</formula>
    </cfRule>
  </conditionalFormatting>
  <conditionalFormatting sqref="C38">
    <cfRule type="expression" dxfId="5" priority="3">
      <formula>$C$38&gt;$E$32</formula>
    </cfRule>
  </conditionalFormatting>
  <conditionalFormatting sqref="B51">
    <cfRule type="expression" dxfId="4" priority="2">
      <formula>$B$51&gt;$D$45</formula>
    </cfRule>
  </conditionalFormatting>
  <conditionalFormatting sqref="C51">
    <cfRule type="expression" dxfId="3" priority="1">
      <formula>$C$51&gt;$E$45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Claudio Flamini</cp:lastModifiedBy>
  <dcterms:created xsi:type="dcterms:W3CDTF">2020-11-18T12:05:59Z</dcterms:created>
  <dcterms:modified xsi:type="dcterms:W3CDTF">2024-09-11T10:46:29Z</dcterms:modified>
</cp:coreProperties>
</file>