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metta\Desktop\modulistica_2025_istanza\paragrafo_8\"/>
    </mc:Choice>
  </mc:AlternateContent>
  <xr:revisionPtr revIDLastSave="0" documentId="13_ncr:1_{8F549D8B-ECF8-4B04-9281-362573319CE7}" xr6:coauthVersionLast="47" xr6:coauthVersionMax="47" xr10:uidLastSave="{00000000-0000-0000-0000-000000000000}"/>
  <bookViews>
    <workbookView xWindow="-108" yWindow="-108" windowWidth="23256" windowHeight="12576" xr2:uid="{0B44F7AD-4B90-450F-BA59-9C981B8760AD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1" i="1" l="1"/>
  <c r="B71" i="1"/>
  <c r="C67" i="1"/>
  <c r="B67" i="1"/>
  <c r="C59" i="1"/>
  <c r="B59" i="1"/>
  <c r="C56" i="1"/>
  <c r="B56" i="1"/>
  <c r="C53" i="1"/>
  <c r="B53" i="1"/>
  <c r="C44" i="1"/>
  <c r="B44" i="1"/>
  <c r="C40" i="1"/>
  <c r="B40" i="1"/>
  <c r="C35" i="1"/>
  <c r="B35" i="1"/>
  <c r="C28" i="1"/>
  <c r="B28" i="1"/>
  <c r="C21" i="1"/>
  <c r="B21" i="1"/>
  <c r="C17" i="1"/>
  <c r="E18" i="1" s="1"/>
  <c r="B17" i="1"/>
  <c r="D18" i="1" s="1"/>
  <c r="B45" i="1" l="1"/>
  <c r="D29" i="1" s="1"/>
  <c r="C45" i="1"/>
  <c r="E29" i="1" s="1"/>
  <c r="B73" i="1"/>
  <c r="C73" i="1"/>
  <c r="E41" i="1" l="1"/>
  <c r="C75" i="1"/>
  <c r="D41" i="1"/>
  <c r="B75" i="1"/>
</calcChain>
</file>

<file path=xl/sharedStrings.xml><?xml version="1.0" encoding="utf-8"?>
<sst xmlns="http://schemas.openxmlformats.org/spreadsheetml/2006/main" count="85" uniqueCount="84">
  <si>
    <t xml:space="preserve">ORGANISMO RICHIEDENTE </t>
  </si>
  <si>
    <t xml:space="preserve">RAGIONE SOCIALE :    </t>
  </si>
  <si>
    <t>CODICE FISCALE:</t>
  </si>
  <si>
    <t>USCITE</t>
  </si>
  <si>
    <t>COSTI DEL PERSONALE:</t>
  </si>
  <si>
    <t>Direttore artistico:</t>
  </si>
  <si>
    <t>Compenso lordo o retribuzione lorda</t>
  </si>
  <si>
    <t>Oneri sociali del Direttore artistico a carico dell’organismo</t>
  </si>
  <si>
    <t>Personale artistico/docente:</t>
  </si>
  <si>
    <t>Compenso lordo o retribuzione lorda del personale artistico/docente</t>
  </si>
  <si>
    <t xml:space="preserve">Oneri sociali del personale artistico/docente a carico dell’organismo </t>
  </si>
  <si>
    <t>Personale tecnico:</t>
  </si>
  <si>
    <t>Compenso lordo o retribuzione lorda del personale tecnico</t>
  </si>
  <si>
    <t xml:space="preserve">Oneri sociali del personale tecnico a carico dell’organismo </t>
  </si>
  <si>
    <t xml:space="preserve">Compenso lordo o retribuzione lorda del personale amministrativo </t>
  </si>
  <si>
    <t xml:space="preserve">Oneri sociali del personale amministrativo a carico dell’organismo </t>
  </si>
  <si>
    <t>SUBTOTALE COSTI DEL PERSONALE</t>
  </si>
  <si>
    <t>COSTI DI PRODUZIONE CORSI: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</si>
  <si>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</si>
  <si>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</si>
  <si>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</si>
  <si>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</si>
  <si>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</si>
  <si>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SUBTOTALE COSTI DI PRODUZIONE CORSI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</si>
  <si>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</si>
  <si>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</si>
  <si>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</si>
  <si>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</si>
  <si>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</si>
  <si>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</si>
  <si>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</si>
  <si>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spettacoli/laboratori</t>
  </si>
  <si>
    <t>Utenze (degli spazi)</t>
  </si>
  <si>
    <t>Pulizie (degli spazi)</t>
  </si>
  <si>
    <t>SUBTOTALE COSTI DI GESTIONE SPAZI</t>
  </si>
  <si>
    <t>COSTI GENERALI (LIMITE MASSIMO CONSENTITO 10% DEI COSTI AMMISSIBILI)</t>
  </si>
  <si>
    <t>Materiale didattici</t>
  </si>
  <si>
    <t>Sussidi didattici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</si>
  <si>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</si>
  <si>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</si>
  <si>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</si>
  <si>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</si>
  <si>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</si>
  <si>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</si>
  <si>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</si>
  <si>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</si>
  <si>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</si>
  <si>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</si>
  <si>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</si>
  <si>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</si>
  <si>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</si>
  <si>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</si>
  <si>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</si>
  <si>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Entrate da abbonamenti</t>
  </si>
  <si>
    <t xml:space="preserve">Incassi da biglietteria </t>
  </si>
  <si>
    <t>Incassi da prevendita</t>
  </si>
  <si>
    <t>Entrate derivanti da contratti a compenso fisso</t>
  </si>
  <si>
    <t>Entrate derivanti da contratti a percentuale sugli incassi</t>
  </si>
  <si>
    <t>SUBTOTALE ENTRATE DA ATTIVITA' CARATTERISTICA</t>
  </si>
  <si>
    <t>Entrate da servizi accessori (es. noleggio scenografie e costumi, bar, pubblicazioni.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</si>
  <si>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</si>
  <si>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</si>
  <si>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</si>
  <si>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</si>
  <si>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</si>
  <si>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I titoli di spesa devono essere corredati da documentazione attestante l’avvenuto pagamento come previsto dalla normativa vigente</t>
  </si>
  <si>
    <t>Il  pagamento degli oneri sociali e fiscali deve essere documentato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</si>
  <si>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</si>
  <si>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</si>
  <si>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</si>
  <si>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 xml:space="preserve">BILANCIO </t>
  </si>
  <si>
    <t>PREVENTIVO</t>
  </si>
  <si>
    <t>CONSUNTIVO</t>
  </si>
  <si>
    <t>PUBBLICITA' E PROMOZIONE (LIMITE MASSIMO CONSENTITO 15% DEI COSTI AMMISSIBILI)</t>
  </si>
  <si>
    <t>Sono ammessi esclusivamente titoli di spesa intestati al beneficiario del contributo ed espressamente riferiti al progetto. Non sono ammessi, come giustificativo di spesa, gli scontrini fiscali</t>
  </si>
  <si>
    <t>€</t>
  </si>
  <si>
    <t>SUBTOTALE COSTI DEL PERSONALE AMMINISTRATIVO</t>
  </si>
  <si>
    <t>PERSONALE AMMINISTRATIVO:  (limite massimo consentito 10% del totale degli altri compensi e delle retribuzioni del personale)</t>
  </si>
  <si>
    <t>ALLEGATO A - PARAGRAFO 8: EDUCAZIONE E FORMAZIONE - ANNUALITA' 2025</t>
  </si>
  <si>
    <t>Altre entrate (specificare)</t>
  </si>
  <si>
    <t>Altre entrate legate al progetto (es. quote sociali, ecc.) specificare:</t>
  </si>
  <si>
    <r>
      <t xml:space="preserve">Contributo richiesto alla  Regione Lazio ai sensi art. 4 del  reg. reg. n. 16/2019 </t>
    </r>
    <r>
      <rPr>
        <b/>
        <u/>
        <sz val="11"/>
        <color rgb="FFFF0000"/>
        <rFont val="Times New Roman"/>
        <family val="1"/>
      </rPr>
      <t>(max: € 30.000; comunque non oltre 80% uscite e non oltre il deficit)</t>
    </r>
  </si>
  <si>
    <t>ENTRATE DA ATTIVITA' CARATTERISTICA:</t>
  </si>
  <si>
    <t>ENTRATE DA ALTRE ATTIVITA' PROPRIE: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</si>
</sst>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3F3F3F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6"/>
      <color theme="0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</cellStyleXfs>
  <cellXfs count="56">
    <xf numFmtId="0" fontId="0" fillId="0" borderId="0" xfId="0"/>
    <xf numFmtId="0" fontId="13" fillId="0" borderId="0" xfId="0" applyFont="1" applyAlignment="1">
      <alignment vertical="center" wrapText="1"/>
    </xf>
    <xf numFmtId="0" fontId="14" fillId="0" borderId="0" xfId="0" applyFont="1" applyAlignment="1">
      <alignment wrapText="1"/>
    </xf>
    <xf numFmtId="0" fontId="8" fillId="6" borderId="3" xfId="0" applyFont="1" applyFill="1" applyBorder="1" applyAlignment="1">
      <alignment vertical="center" wrapText="1"/>
    </xf>
    <xf numFmtId="0" fontId="17" fillId="6" borderId="6" xfId="0" applyFont="1" applyFill="1" applyBorder="1" applyAlignment="1">
      <alignment vertical="center" wrapText="1"/>
    </xf>
    <xf numFmtId="0" fontId="17" fillId="6" borderId="7" xfId="0" applyFont="1" applyFill="1" applyBorder="1"/>
    <xf numFmtId="0" fontId="9" fillId="0" borderId="19" xfId="0" applyFont="1" applyBorder="1" applyAlignment="1">
      <alignment vertical="center" wrapText="1"/>
    </xf>
    <xf numFmtId="0" fontId="0" fillId="0" borderId="7" xfId="0" applyBorder="1"/>
    <xf numFmtId="0" fontId="11" fillId="0" borderId="2" xfId="0" applyFont="1" applyBorder="1" applyAlignment="1">
      <alignment vertical="center" wrapText="1"/>
    </xf>
    <xf numFmtId="44" fontId="11" fillId="0" borderId="2" xfId="1" applyFont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10" fillId="8" borderId="2" xfId="0" applyFont="1" applyFill="1" applyBorder="1" applyAlignment="1">
      <alignment vertical="center" wrapText="1"/>
    </xf>
    <xf numFmtId="44" fontId="11" fillId="8" borderId="2" xfId="1" applyFont="1" applyFill="1" applyBorder="1" applyAlignment="1" applyProtection="1">
      <alignment horizontal="center" vertical="center" wrapText="1"/>
      <protection locked="0"/>
    </xf>
    <xf numFmtId="44" fontId="11" fillId="0" borderId="2" xfId="1" applyFont="1" applyFill="1" applyBorder="1" applyAlignment="1" applyProtection="1">
      <alignment vertical="center" wrapText="1"/>
      <protection locked="0"/>
    </xf>
    <xf numFmtId="44" fontId="10" fillId="8" borderId="2" xfId="1" applyFont="1" applyFill="1" applyBorder="1" applyAlignment="1" applyProtection="1">
      <alignment horizontal="center" vertical="center" wrapText="1"/>
    </xf>
    <xf numFmtId="44" fontId="10" fillId="8" borderId="2" xfId="0" applyNumberFormat="1" applyFont="1" applyFill="1" applyBorder="1" applyAlignment="1">
      <alignment vertical="center" wrapText="1"/>
    </xf>
    <xf numFmtId="44" fontId="18" fillId="0" borderId="2" xfId="1" applyFont="1" applyBorder="1"/>
    <xf numFmtId="0" fontId="4" fillId="0" borderId="10" xfId="2" applyFont="1" applyFill="1" applyBorder="1" applyAlignment="1" applyProtection="1">
      <alignment horizontal="left" vertical="center" wrapText="1"/>
    </xf>
    <xf numFmtId="0" fontId="4" fillId="0" borderId="11" xfId="2" applyFont="1" applyFill="1" applyBorder="1" applyAlignment="1" applyProtection="1">
      <alignment horizontal="left" vertical="center" wrapText="1"/>
    </xf>
    <xf numFmtId="0" fontId="4" fillId="0" borderId="12" xfId="2" applyFont="1" applyFill="1" applyBorder="1" applyAlignment="1" applyProtection="1">
      <alignment horizontal="left" vertical="center" wrapText="1"/>
    </xf>
    <xf numFmtId="0" fontId="5" fillId="5" borderId="13" xfId="4" applyFont="1" applyFill="1" applyBorder="1" applyAlignment="1" applyProtection="1">
      <alignment horizontal="left" vertical="center" wrapText="1"/>
    </xf>
    <xf numFmtId="0" fontId="5" fillId="5" borderId="2" xfId="4" applyFont="1" applyFill="1" applyBorder="1" applyAlignment="1" applyProtection="1">
      <alignment horizontal="left" vertical="center" wrapText="1"/>
    </xf>
    <xf numFmtId="0" fontId="5" fillId="5" borderId="14" xfId="4" applyFont="1" applyFill="1" applyBorder="1" applyAlignment="1" applyProtection="1">
      <alignment horizontal="left" vertical="center" wrapText="1"/>
    </xf>
    <xf numFmtId="0" fontId="5" fillId="5" borderId="15" xfId="4" applyFont="1" applyFill="1" applyBorder="1" applyAlignment="1" applyProtection="1">
      <alignment horizontal="left" vertical="center" wrapText="1"/>
    </xf>
    <xf numFmtId="0" fontId="5" fillId="5" borderId="16" xfId="4" applyFont="1" applyFill="1" applyBorder="1" applyAlignment="1" applyProtection="1">
      <alignment horizontal="left" vertical="center" wrapText="1"/>
    </xf>
    <xf numFmtId="0" fontId="5" fillId="5" borderId="17" xfId="4" applyFont="1" applyFill="1" applyBorder="1" applyAlignment="1" applyProtection="1">
      <alignment horizontal="left" vertical="center" wrapText="1"/>
    </xf>
    <xf numFmtId="0" fontId="7" fillId="3" borderId="4" xfId="3" applyFont="1" applyBorder="1" applyAlignment="1" applyProtection="1">
      <alignment horizontal="left" vertical="center" wrapText="1"/>
    </xf>
    <xf numFmtId="0" fontId="7" fillId="3" borderId="9" xfId="3" applyFont="1" applyBorder="1" applyAlignment="1" applyProtection="1">
      <alignment horizontal="left" vertical="center" wrapText="1"/>
    </xf>
    <xf numFmtId="0" fontId="7" fillId="3" borderId="5" xfId="3" applyFont="1" applyBorder="1" applyAlignment="1" applyProtection="1">
      <alignment horizontal="left" vertical="center" wrapText="1"/>
    </xf>
    <xf numFmtId="0" fontId="12" fillId="0" borderId="2" xfId="0" applyFont="1" applyBorder="1" applyAlignment="1">
      <alignment horizontal="center"/>
    </xf>
    <xf numFmtId="0" fontId="10" fillId="7" borderId="2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wrapText="1"/>
    </xf>
    <xf numFmtId="0" fontId="10" fillId="7" borderId="18" xfId="0" applyFont="1" applyFill="1" applyBorder="1" applyAlignment="1">
      <alignment horizontal="center" vertical="center" wrapText="1"/>
    </xf>
    <xf numFmtId="0" fontId="18" fillId="0" borderId="20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0" fillId="7" borderId="2" xfId="0" applyFill="1" applyBorder="1" applyAlignment="1">
      <alignment horizontal="center"/>
    </xf>
    <xf numFmtId="0" fontId="10" fillId="7" borderId="8" xfId="0" applyFont="1" applyFill="1" applyBorder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0" fillId="7" borderId="22" xfId="0" applyFill="1" applyBorder="1" applyAlignment="1">
      <alignment horizontal="center" wrapText="1"/>
    </xf>
    <xf numFmtId="0" fontId="10" fillId="7" borderId="20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wrapText="1"/>
    </xf>
    <xf numFmtId="0" fontId="0" fillId="7" borderId="20" xfId="0" applyFill="1" applyBorder="1" applyAlignment="1">
      <alignment horizontal="center" wrapText="1"/>
    </xf>
    <xf numFmtId="0" fontId="0" fillId="7" borderId="21" xfId="0" applyFill="1" applyBorder="1" applyAlignment="1">
      <alignment horizontal="center" wrapText="1"/>
    </xf>
    <xf numFmtId="0" fontId="10" fillId="7" borderId="23" xfId="0" applyFont="1" applyFill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center" vertical="center" wrapText="1"/>
    </xf>
    <xf numFmtId="0" fontId="0" fillId="7" borderId="25" xfId="0" applyFill="1" applyBorder="1" applyAlignment="1">
      <alignment horizontal="center" wrapText="1"/>
    </xf>
    <xf numFmtId="0" fontId="13" fillId="0" borderId="0" xfId="0" applyFont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0" fontId="6" fillId="0" borderId="20" xfId="0" applyFont="1" applyBorder="1" applyAlignment="1">
      <alignment horizontal="center" vertical="center" wrapText="1"/>
    </xf>
    <xf numFmtId="0" fontId="0" fillId="0" borderId="26" xfId="0" applyBorder="1" applyAlignment="1"/>
    <xf numFmtId="0" fontId="10" fillId="8" borderId="27" xfId="0" applyFont="1" applyFill="1" applyBorder="1" applyAlignment="1">
      <alignment vertical="center" wrapText="1"/>
    </xf>
    <xf numFmtId="44" fontId="10" fillId="8" borderId="27" xfId="0" applyNumberFormat="1" applyFont="1" applyFill="1" applyBorder="1" applyAlignment="1">
      <alignment vertical="center" wrapText="1"/>
    </xf>
    <xf numFmtId="0" fontId="11" fillId="0" borderId="2" xfId="0" applyFont="1" applyBorder="1" applyAlignment="1">
      <alignment vertical="center"/>
    </xf>
  </cellXfs>
  <cellStyles count="5">
    <cellStyle name="20% - Colore 5" xfId="4" builtinId="46"/>
    <cellStyle name="Colore 5" xfId="3" builtinId="45"/>
    <cellStyle name="Normale" xfId="0" builtinId="0"/>
    <cellStyle name="Output" xfId="2" builtinId="21"/>
    <cellStyle name="Valuta" xfId="1" builtinId="4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76D2A-D843-4923-97F5-799C634323DD}">
  <dimension ref="A1:E84"/>
  <sheetViews>
    <sheetView tabSelected="1" topLeftCell="A55" workbookViewId="0">
      <selection activeCell="A63" sqref="A63"/>
    </sheetView>
  </sheetViews>
  <sheetFormatPr defaultRowHeight="14.4" x14ac:dyDescent="0.3"/>
  <cols>
    <col min="1" max="1" width="114.109375" customWidth="1"/>
    <col min="2" max="2" width="15.5546875" customWidth="1"/>
    <col min="3" max="3" width="16.33203125" customWidth="1"/>
    <col min="4" max="4" width="9.44140625" hidden="1" customWidth="1"/>
    <col min="5" max="5" width="0" hidden="1" customWidth="1"/>
  </cols>
  <sheetData>
    <row r="1" spans="1:3" ht="20.399999999999999" x14ac:dyDescent="0.3">
      <c r="A1" s="17" t="s">
        <v>0</v>
      </c>
      <c r="B1" s="18"/>
      <c r="C1" s="19"/>
    </row>
    <row r="2" spans="1:3" ht="18" x14ac:dyDescent="0.3">
      <c r="A2" s="20" t="s">
        <v>1</v>
      </c>
      <c r="B2" s="21"/>
      <c r="C2" s="22"/>
    </row>
    <row r="3" spans="1:3" ht="18.600000000000001" thickBot="1" x14ac:dyDescent="0.35">
      <c r="A3" s="23" t="s">
        <v>2</v>
      </c>
      <c r="B3" s="24"/>
      <c r="C3" s="25"/>
    </row>
    <row r="4" spans="1:3" ht="21" customHeight="1" thickBot="1" x14ac:dyDescent="0.35">
      <c r="A4" s="26" t="s">
        <v>78</v>
      </c>
      <c r="B4" s="27"/>
      <c r="C4" s="28"/>
    </row>
    <row r="5" spans="1:3" ht="16.2" thickBot="1" x14ac:dyDescent="0.35">
      <c r="A5" s="3" t="s">
        <v>70</v>
      </c>
      <c r="B5" s="4" t="s">
        <v>71</v>
      </c>
      <c r="C5" s="5" t="s">
        <v>72</v>
      </c>
    </row>
    <row r="6" spans="1:3" ht="20.399999999999999" x14ac:dyDescent="0.3">
      <c r="A6" s="6" t="s">
        <v>3</v>
      </c>
      <c r="B6" s="6"/>
      <c r="C6" s="7"/>
    </row>
    <row r="7" spans="1:3" x14ac:dyDescent="0.3">
      <c r="A7" s="30" t="s">
        <v>4</v>
      </c>
      <c r="B7" s="31"/>
      <c r="C7" s="31"/>
    </row>
    <row r="8" spans="1:3" ht="18" x14ac:dyDescent="0.3">
      <c r="A8" s="8" t="s">
        <v>5</v>
      </c>
      <c r="B8" s="9"/>
      <c r="C8" s="9"/>
    </row>
    <row r="9" spans="1:3" ht="18" x14ac:dyDescent="0.3">
      <c r="A9" s="8" t="s">
        <v>6</v>
      </c>
      <c r="B9" s="9"/>
      <c r="C9" s="9"/>
    </row>
    <row r="10" spans="1:3" ht="18" x14ac:dyDescent="0.3">
      <c r="A10" s="8" t="s">
        <v>7</v>
      </c>
      <c r="B10" s="9"/>
      <c r="C10" s="9"/>
    </row>
    <row r="11" spans="1:3" ht="18" x14ac:dyDescent="0.3">
      <c r="A11" s="8" t="s">
        <v>8</v>
      </c>
      <c r="B11" s="9"/>
      <c r="C11" s="9"/>
    </row>
    <row r="12" spans="1:3" ht="18" x14ac:dyDescent="0.3">
      <c r="A12" s="8" t="s">
        <v>9</v>
      </c>
      <c r="B12" s="9"/>
      <c r="C12" s="9"/>
    </row>
    <row r="13" spans="1:3" ht="18" x14ac:dyDescent="0.3">
      <c r="A13" s="8" t="s">
        <v>10</v>
      </c>
      <c r="B13" s="9"/>
      <c r="C13" s="9"/>
    </row>
    <row r="14" spans="1:3" ht="18" x14ac:dyDescent="0.3">
      <c r="A14" s="8" t="s">
        <v>11</v>
      </c>
      <c r="B14" s="9"/>
      <c r="C14" s="9"/>
    </row>
    <row r="15" spans="1:3" ht="18" x14ac:dyDescent="0.3">
      <c r="A15" s="8" t="s">
        <v>12</v>
      </c>
      <c r="B15" s="9"/>
      <c r="C15" s="9"/>
    </row>
    <row r="16" spans="1:3" ht="18" x14ac:dyDescent="0.3">
      <c r="A16" s="8" t="s">
        <v>13</v>
      </c>
      <c r="B16" s="9"/>
      <c r="C16" s="9"/>
    </row>
    <row r="17" spans="1:5" ht="18" x14ac:dyDescent="0.3">
      <c r="A17" s="11" t="s">
        <v>16</v>
      </c>
      <c r="B17" s="12">
        <f>SUM(B8:B16)</f>
        <v>0</v>
      </c>
      <c r="C17" s="12">
        <f>SUM(C8:C16)</f>
        <v>0</v>
      </c>
    </row>
    <row r="18" spans="1:5" ht="45" customHeight="1" x14ac:dyDescent="0.3">
      <c r="A18" s="32" t="s">
        <v>77</v>
      </c>
      <c r="B18" s="33"/>
      <c r="C18" s="34"/>
      <c r="D18" s="16">
        <f>+B17*10%</f>
        <v>0</v>
      </c>
      <c r="E18" s="16">
        <f>+C17*10%</f>
        <v>0</v>
      </c>
    </row>
    <row r="19" spans="1:5" ht="18" x14ac:dyDescent="0.3">
      <c r="A19" s="8" t="s">
        <v>14</v>
      </c>
      <c r="B19" s="9"/>
      <c r="C19" s="9"/>
    </row>
    <row r="20" spans="1:5" ht="18" x14ac:dyDescent="0.3">
      <c r="A20" s="8" t="s">
        <v>15</v>
      </c>
      <c r="B20" s="9"/>
      <c r="C20" s="9"/>
    </row>
    <row r="21" spans="1:5" ht="17.399999999999999" x14ac:dyDescent="0.3">
      <c r="A21" s="11" t="s">
        <v>76</v>
      </c>
      <c r="B21" s="15">
        <f>SUM(B19:B20)</f>
        <v>0</v>
      </c>
      <c r="C21" s="15">
        <f>SUM(C19:C20)</f>
        <v>0</v>
      </c>
    </row>
    <row r="22" spans="1:5" ht="17.399999999999999" x14ac:dyDescent="0.3">
      <c r="A22" s="30" t="s">
        <v>17</v>
      </c>
      <c r="B22" s="30"/>
      <c r="C22" s="36"/>
    </row>
    <row r="23" spans="1:5" ht="18" x14ac:dyDescent="0.3">
      <c r="A23" s="8" t="s">
        <v>18</v>
      </c>
      <c r="B23" s="9"/>
      <c r="C23" s="9"/>
    </row>
    <row r="24" spans="1:5" ht="18" x14ac:dyDescent="0.3">
      <c r="A24" s="8" t="s">
        <v>19</v>
      </c>
      <c r="B24" s="9"/>
      <c r="C24" s="9"/>
    </row>
    <row r="25" spans="1:5" ht="18" x14ac:dyDescent="0.3">
      <c r="A25" s="8" t="s">
        <v>20</v>
      </c>
      <c r="B25" s="9"/>
      <c r="C25" s="9"/>
    </row>
    <row r="26" spans="1:5" ht="18" x14ac:dyDescent="0.3">
      <c r="A26" s="8" t="s">
        <v>21</v>
      </c>
      <c r="B26" s="9"/>
      <c r="C26" s="9"/>
    </row>
    <row r="27" spans="1:5" ht="18" x14ac:dyDescent="0.3">
      <c r="A27" s="8" t="s">
        <v>22</v>
      </c>
      <c r="B27" s="9"/>
      <c r="C27" s="9"/>
    </row>
    <row r="28" spans="1:5" ht="17.399999999999999" x14ac:dyDescent="0.3">
      <c r="A28" s="11" t="s">
        <v>23</v>
      </c>
      <c r="B28" s="15">
        <f>SUM(B23:B27)</f>
        <v>0</v>
      </c>
      <c r="C28" s="15">
        <f>SUM(C23:C27)</f>
        <v>0</v>
      </c>
    </row>
    <row r="29" spans="1:5" ht="17.399999999999999" x14ac:dyDescent="0.3">
      <c r="A29" s="44" t="s">
        <v>73</v>
      </c>
      <c r="B29" s="45"/>
      <c r="C29" s="46"/>
      <c r="D29" s="16">
        <f>+B45*15%</f>
        <v>0</v>
      </c>
      <c r="E29" s="16">
        <f>+C45*15%</f>
        <v>0</v>
      </c>
    </row>
    <row r="30" spans="1:5" ht="18" x14ac:dyDescent="0.3">
      <c r="A30" s="8" t="s">
        <v>24</v>
      </c>
      <c r="B30" s="13"/>
      <c r="C30" s="13"/>
    </row>
    <row r="31" spans="1:5" ht="18" x14ac:dyDescent="0.3">
      <c r="A31" s="8" t="s">
        <v>25</v>
      </c>
      <c r="B31" s="13"/>
      <c r="C31" s="13"/>
    </row>
    <row r="32" spans="1:5" ht="18" x14ac:dyDescent="0.3">
      <c r="A32" s="8" t="s">
        <v>26</v>
      </c>
      <c r="B32" s="13"/>
      <c r="C32" s="13"/>
    </row>
    <row r="33" spans="1:5" ht="18" x14ac:dyDescent="0.3">
      <c r="A33" s="8" t="s">
        <v>27</v>
      </c>
      <c r="B33" s="13"/>
      <c r="C33" s="13"/>
    </row>
    <row r="34" spans="1:5" ht="18" x14ac:dyDescent="0.3">
      <c r="A34" s="8" t="s">
        <v>28</v>
      </c>
      <c r="B34" s="13"/>
      <c r="C34" s="13"/>
    </row>
    <row r="35" spans="1:5" ht="17.399999999999999" x14ac:dyDescent="0.3">
      <c r="A35" s="11" t="s">
        <v>29</v>
      </c>
      <c r="B35" s="15">
        <f>SUM(B30:B34)</f>
        <v>0</v>
      </c>
      <c r="C35" s="15">
        <f>SUM(C30:C34)</f>
        <v>0</v>
      </c>
    </row>
    <row r="36" spans="1:5" ht="17.399999999999999" x14ac:dyDescent="0.3">
      <c r="A36" s="32" t="s">
        <v>30</v>
      </c>
      <c r="B36" s="40"/>
      <c r="C36" s="43"/>
    </row>
    <row r="37" spans="1:5" ht="18" x14ac:dyDescent="0.3">
      <c r="A37" s="8" t="s">
        <v>31</v>
      </c>
      <c r="B37" s="13"/>
      <c r="C37" s="13"/>
    </row>
    <row r="38" spans="1:5" ht="18" x14ac:dyDescent="0.3">
      <c r="A38" s="8" t="s">
        <v>32</v>
      </c>
      <c r="B38" s="13"/>
      <c r="C38" s="13"/>
    </row>
    <row r="39" spans="1:5" ht="18" x14ac:dyDescent="0.3">
      <c r="A39" s="8" t="s">
        <v>33</v>
      </c>
      <c r="B39" s="13"/>
      <c r="C39" s="13"/>
    </row>
    <row r="40" spans="1:5" ht="17.399999999999999" x14ac:dyDescent="0.3">
      <c r="A40" s="11" t="s">
        <v>34</v>
      </c>
      <c r="B40" s="14">
        <f>SUM(B37:B39)</f>
        <v>0</v>
      </c>
      <c r="C40" s="14">
        <f>SUM(C37:C39)</f>
        <v>0</v>
      </c>
    </row>
    <row r="41" spans="1:5" ht="17.399999999999999" x14ac:dyDescent="0.3">
      <c r="A41" s="32" t="s">
        <v>35</v>
      </c>
      <c r="B41" s="40"/>
      <c r="C41" s="43"/>
      <c r="D41" s="16">
        <f>+B45*10%</f>
        <v>0</v>
      </c>
      <c r="E41" s="16">
        <f>+C45*10%</f>
        <v>0</v>
      </c>
    </row>
    <row r="42" spans="1:5" ht="18" x14ac:dyDescent="0.3">
      <c r="A42" s="8" t="s">
        <v>36</v>
      </c>
      <c r="B42" s="13"/>
      <c r="C42" s="13"/>
    </row>
    <row r="43" spans="1:5" ht="18" x14ac:dyDescent="0.3">
      <c r="A43" s="8" t="s">
        <v>37</v>
      </c>
      <c r="B43" s="13"/>
      <c r="C43" s="13"/>
    </row>
    <row r="44" spans="1:5" ht="17.399999999999999" x14ac:dyDescent="0.3">
      <c r="A44" s="11" t="s">
        <v>38</v>
      </c>
      <c r="B44" s="15">
        <f>SUM(B42:B43)</f>
        <v>0</v>
      </c>
      <c r="C44" s="15">
        <f>SUM(C42:C43)</f>
        <v>0</v>
      </c>
    </row>
    <row r="45" spans="1:5" ht="17.399999999999999" x14ac:dyDescent="0.3">
      <c r="A45" s="11" t="s">
        <v>39</v>
      </c>
      <c r="B45" s="15">
        <f>+B44+B40+B35+B28+B21+B17</f>
        <v>0</v>
      </c>
      <c r="C45" s="15">
        <f>+C44+C40+C35+C28+C21+C17</f>
        <v>0</v>
      </c>
    </row>
    <row r="46" spans="1:5" x14ac:dyDescent="0.3">
      <c r="A46" s="51"/>
      <c r="B46" s="51"/>
      <c r="C46" s="52"/>
    </row>
    <row r="47" spans="1:5" x14ac:dyDescent="0.3">
      <c r="A47" s="48" t="s">
        <v>40</v>
      </c>
      <c r="B47" s="49"/>
      <c r="C47" s="50"/>
    </row>
    <row r="48" spans="1:5" ht="17.399999999999999" x14ac:dyDescent="0.3">
      <c r="A48" s="37" t="s">
        <v>41</v>
      </c>
      <c r="B48" s="38"/>
      <c r="C48" s="39"/>
    </row>
    <row r="49" spans="1:3" ht="18" x14ac:dyDescent="0.3">
      <c r="A49" s="8" t="s">
        <v>42</v>
      </c>
      <c r="B49" s="13"/>
      <c r="C49" s="13"/>
    </row>
    <row r="50" spans="1:3" ht="18" x14ac:dyDescent="0.3">
      <c r="A50" s="55" t="s">
        <v>43</v>
      </c>
      <c r="B50" s="13"/>
      <c r="C50" s="13"/>
    </row>
    <row r="51" spans="1:3" ht="18" x14ac:dyDescent="0.3">
      <c r="A51" s="8" t="s">
        <v>44</v>
      </c>
      <c r="B51" s="13"/>
      <c r="C51" s="13"/>
    </row>
    <row r="52" spans="1:3" ht="18" x14ac:dyDescent="0.3">
      <c r="A52" s="8" t="s">
        <v>45</v>
      </c>
      <c r="B52" s="13"/>
      <c r="C52" s="13"/>
    </row>
    <row r="53" spans="1:3" ht="17.399999999999999" x14ac:dyDescent="0.3">
      <c r="A53" s="53" t="s">
        <v>46</v>
      </c>
      <c r="B53" s="54">
        <f>SUM(B49:B52)</f>
        <v>0</v>
      </c>
      <c r="C53" s="54">
        <f>SUM(C49:C52)</f>
        <v>0</v>
      </c>
    </row>
    <row r="54" spans="1:3" ht="17.399999999999999" x14ac:dyDescent="0.3">
      <c r="A54" s="37" t="s">
        <v>47</v>
      </c>
      <c r="B54" s="38"/>
      <c r="C54" s="39"/>
    </row>
    <row r="55" spans="1:3" ht="18" x14ac:dyDescent="0.3">
      <c r="A55" s="8" t="s">
        <v>48</v>
      </c>
      <c r="B55" s="13"/>
      <c r="C55" s="13"/>
    </row>
    <row r="56" spans="1:3" ht="17.399999999999999" x14ac:dyDescent="0.3">
      <c r="A56" s="11" t="s">
        <v>49</v>
      </c>
      <c r="B56" s="15">
        <f>SUM(B55)</f>
        <v>0</v>
      </c>
      <c r="C56" s="15">
        <f>SUM(C55)</f>
        <v>0</v>
      </c>
    </row>
    <row r="57" spans="1:3" ht="17.399999999999999" x14ac:dyDescent="0.3">
      <c r="A57" s="32" t="s">
        <v>50</v>
      </c>
      <c r="B57" s="40"/>
      <c r="C57" s="41"/>
    </row>
    <row r="58" spans="1:3" ht="18" x14ac:dyDescent="0.3">
      <c r="A58" s="8" t="s">
        <v>51</v>
      </c>
      <c r="B58" s="13"/>
      <c r="C58" s="13"/>
    </row>
    <row r="59" spans="1:3" ht="17.399999999999999" x14ac:dyDescent="0.3">
      <c r="A59" s="11" t="s">
        <v>52</v>
      </c>
      <c r="B59" s="15">
        <f>SUM(B58)</f>
        <v>0</v>
      </c>
      <c r="C59" s="15">
        <f>SUM(C58)</f>
        <v>0</v>
      </c>
    </row>
    <row r="60" spans="1:3" x14ac:dyDescent="0.3">
      <c r="A60" s="32" t="s">
        <v>82</v>
      </c>
      <c r="B60" s="42"/>
      <c r="C60" s="43"/>
    </row>
    <row r="61" spans="1:3" ht="18" x14ac:dyDescent="0.3">
      <c r="A61" s="8" t="s">
        <v>53</v>
      </c>
      <c r="B61" s="13"/>
      <c r="C61" s="13"/>
    </row>
    <row r="62" spans="1:3" ht="18" x14ac:dyDescent="0.3">
      <c r="A62" s="8" t="s">
        <v>54</v>
      </c>
      <c r="B62" s="13"/>
      <c r="C62" s="13"/>
    </row>
    <row r="63" spans="1:3" ht="18" x14ac:dyDescent="0.3">
      <c r="A63" s="8" t="s">
        <v>55</v>
      </c>
      <c r="B63" s="13"/>
      <c r="C63" s="13"/>
    </row>
    <row r="64" spans="1:3" ht="18" x14ac:dyDescent="0.3">
      <c r="A64" s="8" t="s">
        <v>56</v>
      </c>
      <c r="B64" s="13"/>
      <c r="C64" s="13"/>
    </row>
    <row r="65" spans="1:3" ht="18" x14ac:dyDescent="0.3">
      <c r="A65" s="8" t="s">
        <v>57</v>
      </c>
      <c r="B65" s="13"/>
      <c r="C65" s="13"/>
    </row>
    <row r="66" spans="1:3" ht="18" x14ac:dyDescent="0.3">
      <c r="A66" s="8" t="s">
        <v>79</v>
      </c>
      <c r="B66" s="13"/>
      <c r="C66" s="13"/>
    </row>
    <row r="67" spans="1:3" ht="17.399999999999999" x14ac:dyDescent="0.3">
      <c r="A67" s="11" t="s">
        <v>58</v>
      </c>
      <c r="B67" s="15">
        <f>SUM(B61:B66)</f>
        <v>0</v>
      </c>
      <c r="C67" s="15">
        <f>SUM(C61:C66)</f>
        <v>0</v>
      </c>
    </row>
    <row r="68" spans="1:3" ht="17.399999999999999" x14ac:dyDescent="0.3">
      <c r="A68" s="32" t="s">
        <v>83</v>
      </c>
      <c r="B68" s="40"/>
      <c r="C68" s="43"/>
    </row>
    <row r="69" spans="1:3" ht="18" x14ac:dyDescent="0.3">
      <c r="A69" s="8" t="s">
        <v>59</v>
      </c>
      <c r="B69" s="13"/>
      <c r="C69" s="13"/>
    </row>
    <row r="70" spans="1:3" ht="18" x14ac:dyDescent="0.3">
      <c r="A70" s="8" t="s">
        <v>80</v>
      </c>
      <c r="B70" s="13"/>
      <c r="C70" s="13"/>
    </row>
    <row r="71" spans="1:3" ht="17.399999999999999" x14ac:dyDescent="0.3">
      <c r="A71" s="11" t="s">
        <v>60</v>
      </c>
      <c r="B71" s="15">
        <f>SUM(B69:B70)</f>
        <v>0</v>
      </c>
      <c r="C71" s="15">
        <f>SUM(C69:C70)</f>
        <v>0</v>
      </c>
    </row>
    <row r="72" spans="1:3" x14ac:dyDescent="0.3">
      <c r="A72" s="35"/>
      <c r="B72" s="35"/>
      <c r="C72" s="10"/>
    </row>
    <row r="73" spans="1:3" ht="17.399999999999999" x14ac:dyDescent="0.3">
      <c r="A73" s="11" t="s">
        <v>61</v>
      </c>
      <c r="B73" s="15">
        <f>+B71+B67+B59+B56+B53</f>
        <v>0</v>
      </c>
      <c r="C73" s="15">
        <f>+C71+C67+C59+C56+C53</f>
        <v>0</v>
      </c>
    </row>
    <row r="74" spans="1:3" x14ac:dyDescent="0.3">
      <c r="A74" s="29"/>
      <c r="B74" s="29"/>
      <c r="C74" s="10"/>
    </row>
    <row r="75" spans="1:3" ht="17.399999999999999" x14ac:dyDescent="0.3">
      <c r="A75" s="11" t="s">
        <v>62</v>
      </c>
      <c r="B75" s="15">
        <f>+B45-B73</f>
        <v>0</v>
      </c>
      <c r="C75" s="15">
        <f>+C45-C73</f>
        <v>0</v>
      </c>
    </row>
    <row r="76" spans="1:3" ht="64.2" customHeight="1" x14ac:dyDescent="0.3">
      <c r="A76" s="11" t="s">
        <v>81</v>
      </c>
      <c r="B76" s="11" t="s">
        <v>75</v>
      </c>
      <c r="C76" s="11" t="s">
        <v>75</v>
      </c>
    </row>
    <row r="77" spans="1:3" x14ac:dyDescent="0.3">
      <c r="A77" s="1" t="s">
        <v>63</v>
      </c>
      <c r="B77" s="2"/>
    </row>
    <row r="78" spans="1:3" x14ac:dyDescent="0.3">
      <c r="A78" s="47" t="s">
        <v>64</v>
      </c>
      <c r="B78" s="47"/>
    </row>
    <row r="79" spans="1:3" ht="31.8" customHeight="1" x14ac:dyDescent="0.3">
      <c r="A79" s="47" t="s">
        <v>74</v>
      </c>
      <c r="B79" s="47"/>
    </row>
    <row r="80" spans="1:3" x14ac:dyDescent="0.3">
      <c r="A80" s="47" t="s">
        <v>65</v>
      </c>
      <c r="B80" s="47"/>
    </row>
    <row r="81" spans="1:2" x14ac:dyDescent="0.3">
      <c r="A81" s="47" t="s">
        <v>66</v>
      </c>
      <c r="B81" s="47"/>
    </row>
    <row r="82" spans="1:2" x14ac:dyDescent="0.3">
      <c r="A82" s="47" t="s">
        <v>67</v>
      </c>
      <c r="B82" s="47"/>
    </row>
    <row r="83" spans="1:2" x14ac:dyDescent="0.3">
      <c r="A83" s="47" t="s">
        <v>68</v>
      </c>
      <c r="B83" s="47"/>
    </row>
    <row r="84" spans="1:2" x14ac:dyDescent="0.3">
      <c r="A84" s="47" t="s">
        <v>69</v>
      </c>
      <c r="B84" s="47"/>
    </row>
  </sheetData>
  <mergeCells count="26">
    <mergeCell ref="A41:C41"/>
    <mergeCell ref="A48:C48"/>
    <mergeCell ref="A84:B84"/>
    <mergeCell ref="A78:B78"/>
    <mergeCell ref="A79:B79"/>
    <mergeCell ref="A80:B80"/>
    <mergeCell ref="A81:B81"/>
    <mergeCell ref="A82:B82"/>
    <mergeCell ref="A83:B83"/>
    <mergeCell ref="A47:C47"/>
    <mergeCell ref="A46:C46"/>
    <mergeCell ref="A1:C1"/>
    <mergeCell ref="A2:C2"/>
    <mergeCell ref="A3:C3"/>
    <mergeCell ref="A4:C4"/>
    <mergeCell ref="A74:B74"/>
    <mergeCell ref="A7:C7"/>
    <mergeCell ref="A18:C18"/>
    <mergeCell ref="A72:B72"/>
    <mergeCell ref="A22:C22"/>
    <mergeCell ref="A54:C54"/>
    <mergeCell ref="A57:C57"/>
    <mergeCell ref="A60:C60"/>
    <mergeCell ref="A68:C68"/>
    <mergeCell ref="A29:C29"/>
    <mergeCell ref="A36:C36"/>
  </mergeCells>
  <conditionalFormatting sqref="B21">
    <cfRule type="expression" dxfId="5" priority="6">
      <formula>$B$21&gt;$D$18</formula>
    </cfRule>
  </conditionalFormatting>
  <conditionalFormatting sqref="B35">
    <cfRule type="expression" dxfId="4" priority="4">
      <formula>$B$35&gt;$D$29</formula>
    </cfRule>
  </conditionalFormatting>
  <conditionalFormatting sqref="B44">
    <cfRule type="expression" dxfId="3" priority="2">
      <formula>$B$44&gt;$D$41</formula>
    </cfRule>
  </conditionalFormatting>
  <conditionalFormatting sqref="C21">
    <cfRule type="expression" dxfId="2" priority="5">
      <formula>$C$21&gt;$E$18</formula>
    </cfRule>
  </conditionalFormatting>
  <conditionalFormatting sqref="C35">
    <cfRule type="expression" dxfId="1" priority="3">
      <formula>$C$35&gt;$E$29</formula>
    </cfRule>
  </conditionalFormatting>
  <conditionalFormatting sqref="C44">
    <cfRule type="expression" dxfId="0" priority="1">
      <formula>$C$44&gt;$E$41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Regione Lazio - LAZIOcrea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 Fina</dc:creator>
  <cp:lastModifiedBy>Vittorio Metta</cp:lastModifiedBy>
  <dcterms:created xsi:type="dcterms:W3CDTF">2020-11-18T12:32:38Z</dcterms:created>
  <dcterms:modified xsi:type="dcterms:W3CDTF">2024-09-12T09:10:46Z</dcterms:modified>
</cp:coreProperties>
</file>