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lazioinnova.it\dati\215 - Servizio PAF\3-Sviluppo_Prog_Bandi\Investimenti strategici e attrazione\Investimenti Strategici PMI\Modelli GeCo Investimenti Startegici PMI\"/>
    </mc:Choice>
  </mc:AlternateContent>
  <xr:revisionPtr revIDLastSave="0" documentId="13_ncr:1_{FC965D25-2CCE-419F-A5C7-F0E4C5F3CD2F}" xr6:coauthVersionLast="47" xr6:coauthVersionMax="47" xr10:uidLastSave="{00000000-0000-0000-0000-000000000000}"/>
  <bookViews>
    <workbookView xWindow="-108" yWindow="-108" windowWidth="23256" windowHeight="12456" xr2:uid="{5A5DFF93-3FF2-4118-828B-DCFC4B3F32F8}"/>
  </bookViews>
  <sheets>
    <sheet name="Foglio1" sheetId="1" r:id="rId1"/>
    <sheet name="Foglio2" sheetId="2" r:id="rId2"/>
  </sheets>
  <definedNames>
    <definedName name="_xlnm.Print_Area" localSheetId="0">Foglio1!$A$1:$I$126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77" i="1" l="1"/>
  <c r="A95" i="1"/>
  <c r="A123" i="1"/>
  <c r="A103" i="1"/>
  <c r="A118" i="1"/>
  <c r="A115" i="1"/>
  <c r="A108" i="1"/>
  <c r="A90" i="1"/>
  <c r="A87" i="1"/>
  <c r="A84" i="1"/>
  <c r="A70" i="1"/>
  <c r="A73" i="1"/>
  <c r="A58" i="1"/>
  <c r="A63" i="1"/>
  <c r="A47" i="1"/>
  <c r="A5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Arturo Ricci</author>
  </authors>
  <commentList>
    <comment ref="E10" authorId="0" shapeId="0" xr:uid="{B3EA3BCC-8226-413F-8D39-C73530C0FFD2}">
      <text>
        <r>
          <rPr>
            <sz val="9"/>
            <color indexed="81"/>
            <rFont val="Titillium"/>
            <family val="3"/>
          </rPr>
          <t>Denominazione Progetto</t>
        </r>
      </text>
    </comment>
    <comment ref="A12" authorId="0" shapeId="0" xr:uid="{904750E6-470B-4366-91DE-129053857EFA}">
      <text>
        <r>
          <rPr>
            <sz val="9"/>
            <color indexed="81"/>
            <rFont val="Titillium"/>
            <family val="3"/>
          </rPr>
          <t>Selezionare da tendina</t>
        </r>
      </text>
    </comment>
    <comment ref="C12" authorId="0" shapeId="0" xr:uid="{D131B6B3-E4FD-44EC-8701-34692A3F0180}">
      <text>
        <r>
          <rPr>
            <sz val="9"/>
            <color indexed="81"/>
            <rFont val="Titillium"/>
            <family val="3"/>
          </rPr>
          <t>Nome e cognome</t>
        </r>
      </text>
    </comment>
    <comment ref="E16" authorId="0" shapeId="0" xr:uid="{CCB7EAD9-FB2A-4698-9EE5-E83DAB1C87A8}">
      <text>
        <r>
          <rPr>
            <sz val="9"/>
            <color indexed="81"/>
            <rFont val="Titillium"/>
            <family val="3"/>
          </rPr>
          <t>Denominazione legale della persona giuridica</t>
        </r>
      </text>
    </comment>
    <comment ref="A30" authorId="0" shapeId="0" xr:uid="{CFB1A696-486F-44BA-A541-B0EE6B31840C}">
      <text>
        <r>
          <rPr>
            <sz val="9"/>
            <color indexed="81"/>
            <rFont val="Titillium"/>
            <family val="3"/>
          </rPr>
          <t>Descrivere  la legislazione ambientale applicabile e il relativo avanzamento procedurale</t>
        </r>
      </text>
    </comment>
  </commentList>
</comments>
</file>

<file path=xl/sharedStrings.xml><?xml version="1.0" encoding="utf-8"?>
<sst xmlns="http://schemas.openxmlformats.org/spreadsheetml/2006/main" count="67" uniqueCount="44">
  <si>
    <t>Avviso</t>
  </si>
  <si>
    <t xml:space="preserve">DICHIARAZIONI SUL PRINCIPIO DNSH </t>
  </si>
  <si>
    <t xml:space="preserve">Spettabile </t>
  </si>
  <si>
    <t>Lazio Innova</t>
  </si>
  <si>
    <t>DICHIARA</t>
  </si>
  <si>
    <t>ai sensi degli artt. 46 e 47 del D.P.R. 445 del 28/12/2000,</t>
  </si>
  <si>
    <t>E ALLEGA</t>
  </si>
  <si>
    <t>DATATO E SOTTOSCRITTO CON FIRMA DIGITALE</t>
  </si>
  <si>
    <t>SI</t>
  </si>
  <si>
    <t>NO</t>
  </si>
  <si>
    <t>N.A.</t>
  </si>
  <si>
    <t>Il sottoscritto:</t>
  </si>
  <si>
    <t>La sottoscritta:</t>
  </si>
  <si>
    <t>codice fiscale:</t>
  </si>
  <si>
    <t>Oggetto</t>
  </si>
  <si>
    <t xml:space="preserve">Il Progetto richiede una specifica valutazione in relazione al rispetto del Principio DNSH in relazione </t>
  </si>
  <si>
    <t>alla mitigazione dei cambiamenti climatici?</t>
  </si>
  <si>
    <t>Il Progetto richiede una specifica valutazione in relazione al rispetto del Principio DNSH in relazione all'uso sostenibile e alla protezione delle acque e delle risorse marine?</t>
  </si>
  <si>
    <t>Il Progetto richiede una specifica valutazione in relazione al rispetto del Principio DNSH in relazione all'economia circolare, compresi la prevenzione e il riciclaggio dei rifiuti?</t>
  </si>
  <si>
    <t>Il Progetto richiede una specifica valutazione in relazione al rispetto del Principio DNSH in relazione alla prevenzione e riduzione dell'inquinamento dell'aria, dell'acqua o del suolo?</t>
  </si>
  <si>
    <t>Obiettivo ambientale 5</t>
  </si>
  <si>
    <t>SCHEDA DI AUTOVALUTAZIONE PRINCIPIO DNSH</t>
  </si>
  <si>
    <t>Il Progetto richiede una specifica valutazione in relazione al rispetto del Principio DNSH in relazione all'adattamento ai cambiamenti climatici?</t>
  </si>
  <si>
    <t>: dichiarazione sul rispetto del Principio DNSH "non nuocere in modo significativo"–“Do NoSignificant</t>
  </si>
  <si>
    <t>Harm” relativa al Progetto:</t>
  </si>
  <si>
    <t>- di essere consapevole che l’articolo 264 comma 2, lett. a) del D.L. 19 maggio 2020, n. 34 ha modificato, tra l’altro, gli articoli 75 e 76 del D.P.R. n. 445/2000, prevedendo in particolare che “La dichiarazione mendace comporta, altresì, la revoca degli eventuali benefici già erogati nonché il divieto di accesso a contributi, finanziamenti e agevolazioni per un periodo di 2 anni decorrenti da quando l'amministrazione ha adottato l'atto di decadenza” e che “la sanzione ordinariamente prevista dal codice penale è aumentata da un terzo alla metà”;</t>
  </si>
  <si>
    <t>la scheda di autovalutazione debitamente compilata e sottoscritta</t>
  </si>
  <si>
    <t>Il Progetto richiede una specifica valutazione in relazione al rispetto del Principio DNSH in relazione alla protezione e al ripristino della biodiversità e degli ecosistemi?</t>
  </si>
  <si>
    <r>
      <t xml:space="preserve">in qualità di </t>
    </r>
    <r>
      <rPr>
        <b/>
        <sz val="11"/>
        <color theme="1"/>
        <rFont val="Titillium"/>
        <family val="3"/>
      </rPr>
      <t>Legale Rappresentante</t>
    </r>
    <r>
      <rPr>
        <sz val="11"/>
        <color theme="1"/>
        <rFont val="Titillium"/>
        <family val="3"/>
      </rPr>
      <t xml:space="preserve"> di: </t>
    </r>
  </si>
  <si>
    <r>
      <t xml:space="preserve">consapevole delle sanzioni penali, nel caso di dichiarazioni non veritiere e falsità negli atti, richiamate dall’art. 76, consapevole altresì che, nel caso di dichiarazioni non veritiere e falsità negli atti, il dichiarante sopra indicato </t>
    </r>
    <r>
      <rPr>
        <b/>
        <sz val="11"/>
        <color rgb="FF000000"/>
        <rFont val="Titillium"/>
        <family val="3"/>
      </rPr>
      <t>decadrà dai benefici per i quali la stessa dichiarazione è rilasciata</t>
    </r>
  </si>
  <si>
    <r>
      <t xml:space="preserve">b. he nell’ambito della realizzazione del </t>
    </r>
    <r>
      <rPr>
        <b/>
        <sz val="11"/>
        <color rgb="FF000000"/>
        <rFont val="Titillium"/>
        <family val="3"/>
      </rPr>
      <t>Progetto</t>
    </r>
    <r>
      <rPr>
        <sz val="11"/>
        <color rgb="FF000000"/>
        <rFont val="Titillium"/>
        <family val="3"/>
      </rPr>
      <t xml:space="preserve">, sarà garantita la conformità giuridica dell’operazione, nel rispetto della legislazione ambientale applicabile nel seguito specificata: </t>
    </r>
  </si>
  <si>
    <r>
      <t xml:space="preserve">Il </t>
    </r>
    <r>
      <rPr>
        <b/>
        <sz val="11"/>
        <color theme="1"/>
        <rFont val="Titillium"/>
        <family val="3"/>
      </rPr>
      <t>Legale Rappresentante</t>
    </r>
  </si>
  <si>
    <t>BOX descrittivo da compilare seguendo le indicazioni (salvo le risposte siano entrambe "SI" e il Progetto non è quindi ammissibile)</t>
  </si>
  <si>
    <t>BOX descrittivo da compilare seguendo le indicazioni (salvo le risposte siano tutte "SI" e il Progetto non è quindi ammissibile)</t>
  </si>
  <si>
    <t>BOX descrittivo da compilare seguendo le indicazioni (salvo le risposte siano "SI" al quesito principale ed anche ad uno solo dei 2 quesiti subordinati, e il Progetto non è quindi ammissibile)</t>
  </si>
  <si>
    <t>BOX descrittivo da compilare seguendo le indicazioni (salvo le risposte siano "SI" al quesito principale ed anche ad uno solo dei 3 quesiti subordinati, e il Progetto non è quindi ammissibile)</t>
  </si>
  <si>
    <t>Obiettivo ambientale 4 - Economia circolare, compresi la prevenzione e il riciclaggio dei rifiuti</t>
  </si>
  <si>
    <t>Obiettivo ambientale 2 - Adattamento ai cambiamenti climatici</t>
  </si>
  <si>
    <t>Obiettivo ambientale 3 - Uso sostenibile e protezione delle acque e delle risorse marine</t>
  </si>
  <si>
    <t>Obiettivo ambientale 1 - Mitigazione dei cambiamenti climatici</t>
  </si>
  <si>
    <r>
      <t xml:space="preserve">a. che il </t>
    </r>
    <r>
      <rPr>
        <b/>
        <sz val="11"/>
        <color theme="1"/>
        <rFont val="Titillium"/>
        <family val="3"/>
      </rPr>
      <t xml:space="preserve">Progetto </t>
    </r>
    <r>
      <rPr>
        <sz val="11"/>
        <color theme="1"/>
        <rFont val="Titillium"/>
        <family val="3"/>
      </rPr>
      <t xml:space="preserve">non riguarda </t>
    </r>
    <r>
      <rPr>
        <b/>
        <sz val="11"/>
        <color theme="1"/>
        <rFont val="Titillium"/>
        <family val="3"/>
      </rPr>
      <t>Attività Economiche o Investimenti Esclusi</t>
    </r>
    <r>
      <rPr>
        <sz val="11"/>
        <color theme="1"/>
        <rFont val="Titillium"/>
        <family val="3"/>
      </rPr>
      <t>;</t>
    </r>
  </si>
  <si>
    <t xml:space="preserve"> Prevenzione e riduzione dell’inquinamento dell’aria, dell’acqua o del suolo</t>
  </si>
  <si>
    <t>Obiettivo ambientale 6 - Protezione e ripristino della biodiversità e degli ecosistemi</t>
  </si>
  <si>
    <t>Investimenti Strategici PMI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</si>
</sst>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1"/>
      <color rgb="FF002060"/>
      <name val="Titillium"/>
      <family val="3"/>
    </font>
    <font>
      <b/>
      <sz val="11"/>
      <color rgb="FF008B39"/>
      <name val="Titillium"/>
      <family val="3"/>
    </font>
    <font>
      <b/>
      <sz val="11"/>
      <color rgb="FF000000"/>
      <name val="Titillium"/>
      <family val="3"/>
    </font>
    <font>
      <sz val="11"/>
      <color theme="1"/>
      <name val="Titillium"/>
      <family val="3"/>
    </font>
    <font>
      <b/>
      <sz val="11"/>
      <color theme="1"/>
      <name val="Titillium"/>
      <family val="3"/>
    </font>
    <font>
      <sz val="11"/>
      <color rgb="FF002060"/>
      <name val="Titillium"/>
      <family val="3"/>
    </font>
    <font>
      <sz val="11"/>
      <color rgb="FF000000"/>
      <name val="Titillium"/>
      <family val="3"/>
    </font>
    <font>
      <sz val="11"/>
      <color rgb="FF008B39"/>
      <name val="Titillium"/>
      <family val="3"/>
    </font>
    <font>
      <sz val="9"/>
      <color indexed="81"/>
      <name val="Titillium"/>
      <family val="3"/>
    </font>
    <font>
      <b/>
      <sz val="11"/>
      <color rgb="FF003399"/>
      <name val="Titillium"/>
      <family val="3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8B39"/>
      </bottom>
      <diagonal/>
    </border>
    <border>
      <left/>
      <right/>
      <top style="thin">
        <color rgb="FF008B39"/>
      </top>
      <bottom/>
      <diagonal/>
    </border>
    <border>
      <left style="thin">
        <color rgb="FF008B39"/>
      </left>
      <right/>
      <top style="thin">
        <color rgb="FF008B39"/>
      </top>
      <bottom style="thin">
        <color rgb="FF008B39"/>
      </bottom>
      <diagonal/>
    </border>
    <border>
      <left/>
      <right/>
      <top style="thin">
        <color rgb="FF008B39"/>
      </top>
      <bottom style="thin">
        <color rgb="FF008B39"/>
      </bottom>
      <diagonal/>
    </border>
    <border>
      <left/>
      <right style="thin">
        <color rgb="FF008B39"/>
      </right>
      <top style="thin">
        <color rgb="FF008B39"/>
      </top>
      <bottom style="thin">
        <color rgb="FF008B39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0" borderId="0" xfId="0" applyFont="1"/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1" fillId="0" borderId="0" xfId="0" applyFont="1"/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left" vertical="center" indent="15"/>
    </xf>
    <xf numFmtId="0" fontId="7" fillId="2" borderId="0" xfId="0" applyFont="1" applyFill="1"/>
    <xf numFmtId="0" fontId="7" fillId="2" borderId="0" xfId="0" applyFont="1" applyFill="1" applyAlignment="1">
      <alignment horizontal="left" vertical="center"/>
    </xf>
    <xf numFmtId="0" fontId="8" fillId="2" borderId="0" xfId="0" applyFont="1" applyFill="1" applyAlignment="1">
      <alignment vertical="top" wrapText="1"/>
    </xf>
    <xf numFmtId="0" fontId="9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vertical="center" wrapText="1"/>
    </xf>
    <xf numFmtId="0" fontId="9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justify" vertical="center"/>
    </xf>
    <xf numFmtId="0" fontId="7" fillId="2" borderId="0" xfId="0" applyFont="1" applyFill="1" applyAlignment="1">
      <alignment horizontal="center" vertical="center"/>
    </xf>
    <xf numFmtId="0" fontId="7" fillId="2" borderId="12" xfId="0" applyFont="1" applyFill="1" applyBorder="1"/>
    <xf numFmtId="0" fontId="7" fillId="2" borderId="12" xfId="0" applyFont="1" applyFill="1" applyBorder="1" applyAlignment="1">
      <alignment horizontal="center" vertical="center"/>
    </xf>
    <xf numFmtId="0" fontId="7" fillId="2" borderId="13" xfId="0" applyFont="1" applyFill="1" applyBorder="1"/>
    <xf numFmtId="0" fontId="10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10" fillId="2" borderId="6" xfId="0" applyFont="1" applyFill="1" applyBorder="1" applyAlignment="1">
      <alignment horizontal="left" vertical="top"/>
    </xf>
    <xf numFmtId="0" fontId="11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left" vertical="top"/>
    </xf>
    <xf numFmtId="0" fontId="7" fillId="0" borderId="0" xfId="0" applyFont="1"/>
    <xf numFmtId="0" fontId="13" fillId="2" borderId="0" xfId="0" applyFont="1" applyFill="1" applyAlignment="1">
      <alignment horizontal="center" vertical="center"/>
    </xf>
    <xf numFmtId="0" fontId="3" fillId="2" borderId="0" xfId="0" applyFont="1" applyFill="1"/>
    <xf numFmtId="0" fontId="10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left" vertical="center" wrapText="1"/>
    </xf>
    <xf numFmtId="0" fontId="10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2" borderId="0" xfId="0" applyFont="1" applyFill="1" applyAlignment="1">
      <alignment horizontal="left" vertical="top" wrapText="1"/>
    </xf>
    <xf numFmtId="0" fontId="13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left" vertical="top"/>
    </xf>
    <xf numFmtId="0" fontId="10" fillId="0" borderId="4" xfId="0" applyFont="1" applyBorder="1" applyAlignment="1">
      <alignment horizontal="left" vertical="top"/>
    </xf>
    <xf numFmtId="0" fontId="10" fillId="0" borderId="5" xfId="0" applyFont="1" applyBorder="1" applyAlignment="1">
      <alignment horizontal="left" vertical="top"/>
    </xf>
    <xf numFmtId="0" fontId="10" fillId="2" borderId="2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0" fontId="9" fillId="0" borderId="14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 wrapText="1"/>
    </xf>
    <xf numFmtId="0" fontId="7" fillId="2" borderId="0" xfId="0" quotePrefix="1" applyFont="1" applyFill="1" applyAlignment="1">
      <alignment horizontal="left" vertical="top" wrapText="1"/>
    </xf>
    <xf numFmtId="0" fontId="13" fillId="2" borderId="7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3399"/>
      <color rgb="FF008B3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2B057-5E80-47CE-B469-9542F3B3BD68}">
  <dimension ref="A1:J136"/>
  <sheetViews>
    <sheetView tabSelected="1" zoomScale="110" zoomScaleNormal="110" workbookViewId="0">
      <selection activeCell="A3" sqref="A3"/>
    </sheetView>
  </sheetViews>
  <sheetFormatPr defaultColWidth="8.88671875" defaultRowHeight="13.8" x14ac:dyDescent="0.3"/>
  <cols>
    <col min="1" max="1" width="8.33203125" style="1" customWidth="1"/>
    <col min="2" max="2" width="6.88671875" style="1" customWidth="1"/>
    <col min="3" max="3" width="8.88671875" style="1"/>
    <col min="4" max="4" width="10.21875" style="1" customWidth="1"/>
    <col min="5" max="5" width="13.21875" style="1" customWidth="1"/>
    <col min="6" max="6" width="23.77734375" style="1" customWidth="1"/>
    <col min="7" max="7" width="3.5546875" style="1" customWidth="1"/>
    <col min="8" max="8" width="8.88671875" style="1"/>
    <col min="9" max="9" width="35.21875" style="1" customWidth="1"/>
    <col min="10" max="10" width="1.6640625" style="1" customWidth="1"/>
    <col min="11" max="11" width="31.77734375" style="1" customWidth="1"/>
    <col min="12" max="12" width="17.21875" style="1" customWidth="1"/>
    <col min="13" max="16384" width="8.88671875" style="1"/>
  </cols>
  <sheetData>
    <row r="1" spans="1:10" ht="16.95" x14ac:dyDescent="0.3">
      <c r="A1" s="56" t="s">
        <v>0</v>
      </c>
      <c r="B1" s="57"/>
      <c r="C1" s="57"/>
      <c r="D1" s="57"/>
      <c r="E1" s="57"/>
      <c r="F1" s="57"/>
      <c r="G1" s="57"/>
      <c r="H1" s="57"/>
      <c r="I1" s="58"/>
    </row>
    <row r="2" spans="1:10" ht="16.95" x14ac:dyDescent="0.3">
      <c r="A2" s="59" t="s">
        <v>43</v>
      </c>
      <c r="B2" s="60"/>
      <c r="C2" s="60"/>
      <c r="D2" s="60"/>
      <c r="E2" s="60"/>
      <c r="F2" s="60"/>
      <c r="G2" s="60"/>
      <c r="H2" s="60"/>
      <c r="I2" s="61"/>
    </row>
    <row r="3" spans="1:10" ht="6" customHeight="1" x14ac:dyDescent="0.3">
      <c r="A3" s="5"/>
      <c r="B3" s="5"/>
      <c r="C3" s="5"/>
      <c r="D3" s="5"/>
      <c r="E3" s="5"/>
      <c r="F3" s="5"/>
      <c r="G3" s="5"/>
      <c r="H3" s="5"/>
      <c r="I3" s="5"/>
    </row>
    <row r="4" spans="1:10" ht="16.95" x14ac:dyDescent="0.3">
      <c r="A4" s="41" t="s">
        <v>1</v>
      </c>
      <c r="B4" s="41"/>
      <c r="C4" s="41"/>
      <c r="D4" s="41"/>
      <c r="E4" s="41"/>
      <c r="F4" s="41"/>
      <c r="G4" s="41"/>
      <c r="H4" s="41"/>
      <c r="I4" s="41"/>
    </row>
    <row r="5" spans="1:10" ht="12" customHeight="1" x14ac:dyDescent="0.3">
      <c r="A5" s="5"/>
      <c r="B5" s="5"/>
      <c r="C5" s="5"/>
      <c r="D5" s="5"/>
      <c r="E5" s="5"/>
      <c r="F5" s="5"/>
      <c r="G5" s="5"/>
      <c r="H5" s="5"/>
      <c r="I5" s="5"/>
    </row>
    <row r="6" spans="1:10" ht="16.5" x14ac:dyDescent="0.45">
      <c r="A6" s="8"/>
      <c r="B6" s="9"/>
      <c r="C6" s="9"/>
      <c r="D6" s="9"/>
      <c r="E6" s="9"/>
      <c r="F6" s="9"/>
      <c r="G6" s="10" t="s">
        <v>2</v>
      </c>
      <c r="H6" s="9"/>
      <c r="I6" s="9"/>
    </row>
    <row r="7" spans="1:10" ht="13.05" customHeight="1" x14ac:dyDescent="0.45">
      <c r="A7" s="8"/>
      <c r="B7" s="9"/>
      <c r="C7" s="9"/>
      <c r="D7" s="9"/>
      <c r="E7" s="9"/>
      <c r="F7" s="9"/>
      <c r="G7" s="10" t="s">
        <v>3</v>
      </c>
      <c r="H7" s="9"/>
      <c r="I7" s="9"/>
    </row>
    <row r="8" spans="1:10" ht="12" customHeight="1" x14ac:dyDescent="0.45">
      <c r="A8" s="8"/>
      <c r="B8" s="9"/>
      <c r="C8" s="9"/>
      <c r="D8" s="9"/>
      <c r="E8" s="9"/>
      <c r="F8" s="9"/>
      <c r="G8" s="10"/>
      <c r="H8" s="9"/>
      <c r="I8" s="9"/>
    </row>
    <row r="9" spans="1:10" ht="17.399999999999999" customHeight="1" x14ac:dyDescent="0.3">
      <c r="A9" s="11" t="s">
        <v>14</v>
      </c>
      <c r="B9" s="46" t="s">
        <v>23</v>
      </c>
      <c r="C9" s="46"/>
      <c r="D9" s="46"/>
      <c r="E9" s="46"/>
      <c r="F9" s="46"/>
      <c r="G9" s="46"/>
      <c r="H9" s="46"/>
      <c r="I9" s="46"/>
      <c r="J9" s="2"/>
    </row>
    <row r="10" spans="1:10" ht="13.05" customHeight="1" x14ac:dyDescent="0.4">
      <c r="A10" s="8"/>
      <c r="B10" s="9" t="s">
        <v>24</v>
      </c>
      <c r="C10" s="9"/>
      <c r="D10" s="9"/>
      <c r="E10" s="62"/>
      <c r="F10" s="62"/>
      <c r="G10" s="62"/>
      <c r="H10" s="62"/>
      <c r="I10" s="62"/>
    </row>
    <row r="11" spans="1:10" ht="12" customHeight="1" x14ac:dyDescent="0.45">
      <c r="A11" s="8"/>
      <c r="B11" s="9"/>
      <c r="C11" s="9"/>
      <c r="D11" s="9"/>
      <c r="E11" s="9"/>
      <c r="F11" s="12"/>
      <c r="G11" s="12"/>
      <c r="H11" s="12"/>
      <c r="I11" s="12"/>
    </row>
    <row r="12" spans="1:10" ht="13.05" customHeight="1" x14ac:dyDescent="0.3">
      <c r="A12" s="63" t="s">
        <v>12</v>
      </c>
      <c r="B12" s="63"/>
      <c r="C12" s="47"/>
      <c r="D12" s="47"/>
      <c r="E12" s="47"/>
      <c r="F12" s="47"/>
      <c r="G12" s="47"/>
      <c r="H12" s="47"/>
      <c r="I12" s="47"/>
    </row>
    <row r="13" spans="1:10" ht="6" customHeight="1" x14ac:dyDescent="0.3">
      <c r="A13" s="13"/>
      <c r="B13" s="13"/>
      <c r="C13" s="14"/>
      <c r="D13" s="15"/>
      <c r="E13" s="15"/>
      <c r="F13" s="15"/>
      <c r="G13" s="15"/>
      <c r="H13" s="15"/>
      <c r="I13" s="15"/>
    </row>
    <row r="14" spans="1:10" ht="13.05" customHeight="1" x14ac:dyDescent="0.3">
      <c r="A14" s="54" t="s">
        <v>13</v>
      </c>
      <c r="B14" s="54"/>
      <c r="C14" s="47"/>
      <c r="D14" s="47"/>
      <c r="E14" s="47"/>
      <c r="F14" s="47"/>
      <c r="G14" s="47"/>
      <c r="H14" s="47"/>
      <c r="I14" s="47"/>
    </row>
    <row r="15" spans="1:10" ht="6" customHeight="1" x14ac:dyDescent="0.3">
      <c r="A15" s="13"/>
      <c r="B15" s="13"/>
      <c r="C15" s="15"/>
      <c r="D15" s="15"/>
      <c r="E15" s="15"/>
      <c r="F15" s="15"/>
      <c r="G15" s="15"/>
      <c r="H15" s="15"/>
      <c r="I15" s="15"/>
    </row>
    <row r="16" spans="1:10" ht="13.05" customHeight="1" x14ac:dyDescent="0.3">
      <c r="A16" s="54" t="s">
        <v>28</v>
      </c>
      <c r="B16" s="54"/>
      <c r="C16" s="54"/>
      <c r="D16" s="54"/>
      <c r="E16" s="47"/>
      <c r="F16" s="47"/>
      <c r="G16" s="47"/>
      <c r="H16" s="47"/>
      <c r="I16" s="47"/>
    </row>
    <row r="17" spans="1:9" ht="6" customHeight="1" x14ac:dyDescent="0.3">
      <c r="A17" s="13"/>
      <c r="B17" s="13"/>
      <c r="C17" s="13"/>
      <c r="D17" s="13"/>
      <c r="E17" s="15"/>
      <c r="F17" s="15"/>
      <c r="G17" s="15"/>
      <c r="H17" s="15"/>
      <c r="I17" s="15"/>
    </row>
    <row r="18" spans="1:9" ht="13.05" customHeight="1" x14ac:dyDescent="0.3">
      <c r="A18" s="54" t="s">
        <v>13</v>
      </c>
      <c r="B18" s="54"/>
      <c r="C18" s="47"/>
      <c r="D18" s="47"/>
      <c r="E18" s="47"/>
      <c r="F18" s="47"/>
      <c r="G18" s="47"/>
      <c r="H18" s="47"/>
      <c r="I18" s="47"/>
    </row>
    <row r="19" spans="1:9" ht="6" customHeight="1" x14ac:dyDescent="0.3">
      <c r="A19" s="14"/>
      <c r="B19" s="14"/>
      <c r="C19" s="14"/>
      <c r="D19" s="14"/>
      <c r="E19" s="14"/>
      <c r="F19" s="14"/>
      <c r="G19" s="14"/>
      <c r="H19" s="14"/>
      <c r="I19" s="14"/>
    </row>
    <row r="20" spans="1:9" ht="13.05" customHeight="1" x14ac:dyDescent="0.3">
      <c r="A20" s="41" t="s">
        <v>4</v>
      </c>
      <c r="B20" s="41"/>
      <c r="C20" s="41"/>
      <c r="D20" s="41"/>
      <c r="E20" s="41"/>
      <c r="F20" s="41"/>
      <c r="G20" s="41"/>
      <c r="H20" s="41"/>
      <c r="I20" s="41"/>
    </row>
    <row r="21" spans="1:9" ht="79.8" customHeight="1" x14ac:dyDescent="0.3">
      <c r="A21" s="55" t="s">
        <v>25</v>
      </c>
      <c r="B21" s="46"/>
      <c r="C21" s="46"/>
      <c r="D21" s="46"/>
      <c r="E21" s="46"/>
      <c r="F21" s="46"/>
      <c r="G21" s="46"/>
      <c r="H21" s="46"/>
      <c r="I21" s="46"/>
    </row>
    <row r="22" spans="1:9" ht="6" customHeight="1" x14ac:dyDescent="0.3">
      <c r="A22" s="14"/>
      <c r="B22" s="14"/>
      <c r="C22" s="14"/>
      <c r="D22" s="14"/>
      <c r="E22" s="14"/>
      <c r="F22" s="14"/>
      <c r="G22" s="14"/>
      <c r="H22" s="14"/>
      <c r="I22" s="14"/>
    </row>
    <row r="23" spans="1:9" ht="13.05" customHeight="1" x14ac:dyDescent="0.3">
      <c r="A23" s="41" t="s">
        <v>4</v>
      </c>
      <c r="B23" s="41"/>
      <c r="C23" s="41"/>
      <c r="D23" s="41"/>
      <c r="E23" s="41"/>
      <c r="F23" s="41"/>
      <c r="G23" s="41"/>
      <c r="H23" s="41"/>
      <c r="I23" s="41"/>
    </row>
    <row r="24" spans="1:9" ht="16.95" x14ac:dyDescent="0.3">
      <c r="A24" s="48" t="s">
        <v>5</v>
      </c>
      <c r="B24" s="48"/>
      <c r="C24" s="48"/>
      <c r="D24" s="48"/>
      <c r="E24" s="48"/>
      <c r="F24" s="48"/>
      <c r="G24" s="48"/>
      <c r="H24" s="48"/>
      <c r="I24" s="48"/>
    </row>
    <row r="25" spans="1:9" ht="34.5" customHeight="1" x14ac:dyDescent="0.3">
      <c r="A25" s="49" t="s">
        <v>29</v>
      </c>
      <c r="B25" s="49"/>
      <c r="C25" s="49"/>
      <c r="D25" s="49"/>
      <c r="E25" s="49"/>
      <c r="F25" s="49"/>
      <c r="G25" s="49"/>
      <c r="H25" s="49"/>
      <c r="I25" s="49"/>
    </row>
    <row r="26" spans="1:9" ht="6" customHeight="1" x14ac:dyDescent="0.3">
      <c r="A26" s="17"/>
      <c r="B26" s="17"/>
      <c r="C26" s="17"/>
      <c r="D26" s="17"/>
      <c r="E26" s="17"/>
      <c r="F26" s="17"/>
      <c r="G26" s="17"/>
      <c r="H26" s="17"/>
      <c r="I26" s="17"/>
    </row>
    <row r="27" spans="1:9" ht="15" customHeight="1" x14ac:dyDescent="0.3">
      <c r="A27" s="54" t="s">
        <v>40</v>
      </c>
      <c r="B27" s="54"/>
      <c r="C27" s="54"/>
      <c r="D27" s="54"/>
      <c r="E27" s="54"/>
      <c r="F27" s="54"/>
      <c r="G27" s="54"/>
      <c r="H27" s="54"/>
      <c r="I27" s="54"/>
    </row>
    <row r="28" spans="1:9" ht="6" customHeight="1" x14ac:dyDescent="0.3">
      <c r="A28" s="13"/>
      <c r="B28" s="13"/>
      <c r="C28" s="13"/>
      <c r="D28" s="13"/>
      <c r="E28" s="13"/>
      <c r="F28" s="13"/>
      <c r="G28" s="13"/>
      <c r="H28" s="13"/>
      <c r="I28" s="13"/>
    </row>
    <row r="29" spans="1:9" ht="27" customHeight="1" x14ac:dyDescent="0.3">
      <c r="A29" s="35" t="s">
        <v>30</v>
      </c>
      <c r="B29" s="35"/>
      <c r="C29" s="35"/>
      <c r="D29" s="35"/>
      <c r="E29" s="35"/>
      <c r="F29" s="35"/>
      <c r="G29" s="35"/>
      <c r="H29" s="35"/>
      <c r="I29" s="35"/>
    </row>
    <row r="30" spans="1:9" ht="39" customHeight="1" x14ac:dyDescent="0.3">
      <c r="A30" s="50"/>
      <c r="B30" s="51"/>
      <c r="C30" s="51"/>
      <c r="D30" s="51"/>
      <c r="E30" s="51"/>
      <c r="F30" s="51"/>
      <c r="G30" s="51"/>
      <c r="H30" s="51"/>
      <c r="I30" s="52"/>
    </row>
    <row r="31" spans="1:9" ht="6" customHeight="1" x14ac:dyDescent="0.4">
      <c r="A31" s="19"/>
      <c r="B31" s="9"/>
      <c r="C31" s="9"/>
      <c r="D31" s="9"/>
      <c r="E31" s="9"/>
      <c r="F31" s="9"/>
      <c r="G31" s="9"/>
      <c r="H31" s="9"/>
      <c r="I31" s="9"/>
    </row>
    <row r="32" spans="1:9" ht="13.05" customHeight="1" x14ac:dyDescent="0.3">
      <c r="A32" s="41" t="s">
        <v>6</v>
      </c>
      <c r="B32" s="41"/>
      <c r="C32" s="41"/>
      <c r="D32" s="41"/>
      <c r="E32" s="41"/>
      <c r="F32" s="41"/>
      <c r="G32" s="41"/>
      <c r="H32" s="41"/>
      <c r="I32" s="41"/>
    </row>
    <row r="33" spans="1:9" ht="6" customHeight="1" x14ac:dyDescent="0.3">
      <c r="A33" s="5"/>
      <c r="B33" s="5"/>
      <c r="C33" s="5"/>
      <c r="D33" s="5"/>
      <c r="E33" s="5"/>
      <c r="F33" s="5"/>
      <c r="G33" s="5"/>
      <c r="H33" s="5"/>
      <c r="I33" s="5"/>
    </row>
    <row r="34" spans="1:9" ht="16.8" x14ac:dyDescent="0.3">
      <c r="A34" s="53" t="s">
        <v>26</v>
      </c>
      <c r="B34" s="53"/>
      <c r="C34" s="53"/>
      <c r="D34" s="53"/>
      <c r="E34" s="53"/>
      <c r="F34" s="53"/>
      <c r="G34" s="53"/>
      <c r="H34" s="53"/>
      <c r="I34" s="53"/>
    </row>
    <row r="35" spans="1:9" ht="6" customHeight="1" x14ac:dyDescent="0.3">
      <c r="A35" s="18"/>
      <c r="B35" s="18"/>
      <c r="C35" s="18"/>
      <c r="D35" s="18"/>
      <c r="E35" s="18"/>
      <c r="F35" s="18"/>
      <c r="G35" s="18"/>
      <c r="H35" s="18"/>
      <c r="I35" s="18"/>
    </row>
    <row r="36" spans="1:9" ht="16.8" x14ac:dyDescent="0.4">
      <c r="A36" s="9"/>
      <c r="B36" s="9"/>
      <c r="C36" s="9"/>
      <c r="D36" s="9"/>
      <c r="E36" s="9"/>
      <c r="F36" s="33"/>
      <c r="G36" s="9"/>
      <c r="H36" s="20" t="s">
        <v>31</v>
      </c>
      <c r="I36" s="9"/>
    </row>
    <row r="37" spans="1:9" ht="16.8" x14ac:dyDescent="0.4">
      <c r="A37" s="9"/>
      <c r="B37" s="9"/>
      <c r="C37" s="9"/>
      <c r="D37" s="9"/>
      <c r="E37" s="9"/>
      <c r="F37" s="33"/>
      <c r="G37" s="9"/>
      <c r="H37" s="20" t="s">
        <v>7</v>
      </c>
      <c r="I37" s="9"/>
    </row>
    <row r="38" spans="1:9" ht="16.8" x14ac:dyDescent="0.4">
      <c r="A38" s="9"/>
      <c r="B38" s="21"/>
      <c r="C38" s="9"/>
      <c r="D38" s="9"/>
      <c r="E38" s="21"/>
      <c r="F38" s="21"/>
      <c r="G38" s="22"/>
      <c r="H38" s="21"/>
      <c r="I38" s="9"/>
    </row>
    <row r="39" spans="1:9" ht="6" customHeight="1" x14ac:dyDescent="0.4">
      <c r="A39" s="23"/>
      <c r="B39" s="9"/>
      <c r="C39" s="23"/>
      <c r="D39" s="23"/>
      <c r="E39" s="9"/>
      <c r="F39" s="9"/>
      <c r="G39" s="20"/>
      <c r="H39" s="9"/>
      <c r="I39" s="23"/>
    </row>
    <row r="40" spans="1:9" ht="16.8" x14ac:dyDescent="0.3">
      <c r="A40" s="41" t="s">
        <v>21</v>
      </c>
      <c r="B40" s="41"/>
      <c r="C40" s="41"/>
      <c r="D40" s="41"/>
      <c r="E40" s="41"/>
      <c r="F40" s="41"/>
      <c r="G40" s="41"/>
      <c r="H40" s="41"/>
      <c r="I40" s="41"/>
    </row>
    <row r="41" spans="1:9" ht="12" customHeight="1" x14ac:dyDescent="0.3">
      <c r="A41" s="32"/>
      <c r="B41" s="32"/>
      <c r="C41" s="32"/>
      <c r="D41" s="32"/>
      <c r="E41" s="32"/>
      <c r="F41" s="32"/>
      <c r="G41" s="32"/>
      <c r="H41" s="32"/>
      <c r="I41" s="32"/>
    </row>
    <row r="42" spans="1:9" ht="16.8" x14ac:dyDescent="0.3">
      <c r="A42" s="41" t="s">
        <v>39</v>
      </c>
      <c r="B42" s="41"/>
      <c r="C42" s="41"/>
      <c r="D42" s="41"/>
      <c r="E42" s="41"/>
      <c r="F42" s="41"/>
      <c r="G42" s="41"/>
      <c r="H42" s="41"/>
      <c r="I42" s="41"/>
    </row>
    <row r="43" spans="1:9" ht="6" customHeight="1" x14ac:dyDescent="0.3">
      <c r="A43" s="6"/>
      <c r="B43" s="6"/>
      <c r="C43" s="6"/>
      <c r="D43" s="6"/>
      <c r="E43" s="6"/>
      <c r="F43" s="6"/>
      <c r="G43" s="6"/>
      <c r="H43" s="6"/>
      <c r="I43" s="6"/>
    </row>
    <row r="44" spans="1:9" ht="16.8" x14ac:dyDescent="0.4">
      <c r="A44" s="24" t="s">
        <v>15</v>
      </c>
      <c r="B44" s="24"/>
      <c r="C44" s="24"/>
      <c r="D44" s="24"/>
      <c r="E44" s="24"/>
      <c r="F44" s="24"/>
      <c r="G44" s="24"/>
      <c r="H44" s="24"/>
      <c r="I44" s="9"/>
    </row>
    <row r="45" spans="1:9" ht="16.8" x14ac:dyDescent="0.3">
      <c r="A45" s="34" t="s">
        <v>16</v>
      </c>
      <c r="B45" s="34"/>
      <c r="C45" s="34"/>
      <c r="D45" s="34"/>
      <c r="E45" s="34"/>
      <c r="F45" s="34"/>
      <c r="G45" s="34"/>
      <c r="H45" s="45"/>
      <c r="I45" s="26" t="s">
        <v>8</v>
      </c>
    </row>
    <row r="46" spans="1:9" ht="6" customHeight="1" x14ac:dyDescent="0.4">
      <c r="A46" s="24"/>
      <c r="B46" s="24"/>
      <c r="C46" s="24"/>
      <c r="D46" s="24"/>
      <c r="E46" s="24"/>
      <c r="F46" s="25"/>
      <c r="G46" s="9"/>
      <c r="H46" s="9"/>
      <c r="I46" s="16"/>
    </row>
    <row r="47" spans="1:9" ht="16.8" x14ac:dyDescent="0.3">
      <c r="A47" s="34" t="str">
        <f>+IF(I45="SI","Ci si attende che il Progetto comporti significative emissioni di gas a effetto serra?","Selezionare N.A, non applicabile")</f>
        <v>Ci si attende che il Progetto comporti significative emissioni di gas a effetto serra?</v>
      </c>
      <c r="B47" s="34"/>
      <c r="C47" s="34"/>
      <c r="D47" s="34"/>
      <c r="E47" s="34"/>
      <c r="F47" s="34"/>
      <c r="G47" s="34"/>
      <c r="H47" s="45"/>
      <c r="I47" s="26" t="s">
        <v>8</v>
      </c>
    </row>
    <row r="48" spans="1:9" ht="6" customHeight="1" x14ac:dyDescent="0.4">
      <c r="A48" s="25"/>
      <c r="B48" s="25"/>
      <c r="C48" s="25"/>
      <c r="D48" s="25"/>
      <c r="E48" s="25"/>
      <c r="F48" s="25"/>
      <c r="G48" s="9"/>
      <c r="H48" s="9"/>
      <c r="I48" s="20"/>
    </row>
    <row r="49" spans="1:9" ht="16.8" x14ac:dyDescent="0.4">
      <c r="A49" s="25" t="s">
        <v>32</v>
      </c>
      <c r="B49" s="25"/>
      <c r="C49" s="25"/>
      <c r="D49" s="25"/>
      <c r="E49" s="25"/>
      <c r="F49" s="25"/>
      <c r="G49" s="9"/>
      <c r="H49" s="9"/>
      <c r="I49" s="20"/>
    </row>
    <row r="50" spans="1:9" ht="6" customHeight="1" x14ac:dyDescent="0.4">
      <c r="A50" s="25"/>
      <c r="B50" s="25"/>
      <c r="C50" s="25"/>
      <c r="D50" s="25"/>
      <c r="E50" s="25"/>
      <c r="F50" s="25"/>
      <c r="G50" s="9"/>
      <c r="H50" s="9"/>
      <c r="I50" s="20"/>
    </row>
    <row r="51" spans="1:9" s="3" customFormat="1" ht="39" customHeight="1" x14ac:dyDescent="0.3">
      <c r="A51" s="42" t="str">
        <f>+IF(I45="SI",+IF(I47="SI","IL PROGETTO NON E' AMMISSIBILE","Indicare gli interventi di mitigazione che rendono il Progetto rispettoso del Principio DNSH"),"Indicare le motivazioni per cui il Progetto non ha impatto o che rendono trascurabile il prevedibile impatto ")</f>
        <v>IL PROGETTO NON E' AMMISSIBILE</v>
      </c>
      <c r="B51" s="43"/>
      <c r="C51" s="43"/>
      <c r="D51" s="43"/>
      <c r="E51" s="43"/>
      <c r="F51" s="43"/>
      <c r="G51" s="43"/>
      <c r="H51" s="43"/>
      <c r="I51" s="44"/>
    </row>
    <row r="52" spans="1:9" s="3" customFormat="1" ht="12" customHeight="1" x14ac:dyDescent="0.3">
      <c r="A52" s="27"/>
      <c r="B52" s="27"/>
      <c r="C52" s="27"/>
      <c r="D52" s="27"/>
      <c r="E52" s="27"/>
      <c r="F52" s="27"/>
      <c r="G52" s="27"/>
      <c r="H52" s="27"/>
      <c r="I52" s="27"/>
    </row>
    <row r="53" spans="1:9" s="4" customFormat="1" ht="16.8" x14ac:dyDescent="0.3">
      <c r="A53" s="41" t="s">
        <v>37</v>
      </c>
      <c r="B53" s="41"/>
      <c r="C53" s="41"/>
      <c r="D53" s="41"/>
      <c r="E53" s="41"/>
      <c r="F53" s="41"/>
      <c r="G53" s="41"/>
      <c r="H53" s="41"/>
      <c r="I53" s="41"/>
    </row>
    <row r="54" spans="1:9" s="4" customFormat="1" ht="6" customHeight="1" x14ac:dyDescent="0.3">
      <c r="A54" s="6"/>
      <c r="B54" s="6"/>
      <c r="C54" s="6"/>
      <c r="D54" s="6"/>
      <c r="E54" s="6"/>
      <c r="F54" s="6"/>
      <c r="G54" s="6"/>
      <c r="H54" s="6"/>
      <c r="I54" s="6"/>
    </row>
    <row r="55" spans="1:9" ht="16.8" x14ac:dyDescent="0.3">
      <c r="A55" s="39" t="s">
        <v>22</v>
      </c>
      <c r="B55" s="39"/>
      <c r="C55" s="39"/>
      <c r="D55" s="39"/>
      <c r="E55" s="39"/>
      <c r="F55" s="39"/>
      <c r="G55" s="39"/>
      <c r="H55" s="39"/>
      <c r="I55" s="28"/>
    </row>
    <row r="56" spans="1:9" ht="16.8" x14ac:dyDescent="0.3">
      <c r="A56" s="39"/>
      <c r="B56" s="39"/>
      <c r="C56" s="39"/>
      <c r="D56" s="39"/>
      <c r="E56" s="39"/>
      <c r="F56" s="39"/>
      <c r="G56" s="39"/>
      <c r="H56" s="39"/>
      <c r="I56" s="26" t="s">
        <v>8</v>
      </c>
    </row>
    <row r="57" spans="1:9" ht="6" customHeight="1" x14ac:dyDescent="0.4">
      <c r="A57" s="24"/>
      <c r="B57" s="24"/>
      <c r="C57" s="24"/>
      <c r="D57" s="24"/>
      <c r="E57" s="24"/>
      <c r="F57" s="29"/>
      <c r="G57" s="9"/>
      <c r="H57" s="9"/>
      <c r="I57" s="16"/>
    </row>
    <row r="58" spans="1:9" ht="13.05" customHeight="1" x14ac:dyDescent="0.3">
      <c r="A58" s="39" t="str">
        <f>+IF(I56="SI","Ci ci si attende che il Progetto conduca ad un peggioramento degli effetti negativi del clima attuale e del clima futuro previsto su sé stesso, sulle persone sulla natura o sugli attivi?","Selezionare N.A, non applicabile")</f>
        <v>Ci ci si attende che il Progetto conduca ad un peggioramento degli effetti negativi del clima attuale e del clima futuro previsto su sé stesso, sulle persone sulla natura o sugli attivi?</v>
      </c>
      <c r="B58" s="39"/>
      <c r="C58" s="39"/>
      <c r="D58" s="39"/>
      <c r="E58" s="39"/>
      <c r="F58" s="39"/>
      <c r="G58" s="39"/>
      <c r="H58" s="39"/>
      <c r="I58" s="16"/>
    </row>
    <row r="59" spans="1:9" ht="16.8" x14ac:dyDescent="0.3">
      <c r="A59" s="39"/>
      <c r="B59" s="39"/>
      <c r="C59" s="39"/>
      <c r="D59" s="39"/>
      <c r="E59" s="39"/>
      <c r="F59" s="39"/>
      <c r="G59" s="39"/>
      <c r="H59" s="39"/>
      <c r="I59" s="26" t="s">
        <v>8</v>
      </c>
    </row>
    <row r="60" spans="1:9" ht="6" customHeight="1" x14ac:dyDescent="0.4">
      <c r="A60" s="25"/>
      <c r="B60" s="9"/>
      <c r="C60" s="9"/>
      <c r="D60" s="9"/>
      <c r="E60" s="9"/>
      <c r="F60" s="9"/>
      <c r="G60" s="9"/>
      <c r="H60" s="9"/>
      <c r="I60" s="20"/>
    </row>
    <row r="61" spans="1:9" ht="16.8" x14ac:dyDescent="0.4">
      <c r="A61" s="25" t="s">
        <v>33</v>
      </c>
      <c r="B61" s="25"/>
      <c r="C61" s="25"/>
      <c r="D61" s="25"/>
      <c r="E61" s="25"/>
      <c r="F61" s="25"/>
      <c r="G61" s="9"/>
      <c r="H61" s="9"/>
      <c r="I61" s="20"/>
    </row>
    <row r="62" spans="1:9" ht="6" customHeight="1" x14ac:dyDescent="0.4">
      <c r="A62" s="25"/>
      <c r="B62" s="9"/>
      <c r="C62" s="9"/>
      <c r="D62" s="9"/>
      <c r="E62" s="9"/>
      <c r="F62" s="9"/>
      <c r="G62" s="9"/>
      <c r="H62" s="9"/>
      <c r="I62" s="20"/>
    </row>
    <row r="63" spans="1:9" ht="39" customHeight="1" x14ac:dyDescent="0.3">
      <c r="A63" s="42" t="str">
        <f>+IF(I56="SI",+IF(I59="SI","IL PROGETTO NON E' AMMISSIBILE","Indicare gli interventi di mitigazione che rendono il Progetto rispettoso del Principio DNSH"),"Indicare le motivazioni per cui il Progetto non ha impatto o che rendono trascurabile il prevedibile impatto ")</f>
        <v>IL PROGETTO NON E' AMMISSIBILE</v>
      </c>
      <c r="B63" s="43"/>
      <c r="C63" s="43"/>
      <c r="D63" s="43"/>
      <c r="E63" s="43"/>
      <c r="F63" s="43"/>
      <c r="G63" s="43"/>
      <c r="H63" s="43"/>
      <c r="I63" s="44"/>
    </row>
    <row r="64" spans="1:9" ht="12" customHeight="1" x14ac:dyDescent="0.3">
      <c r="A64" s="30"/>
      <c r="B64" s="30"/>
      <c r="C64" s="30"/>
      <c r="D64" s="30"/>
      <c r="E64" s="30"/>
      <c r="F64" s="30"/>
      <c r="G64" s="30"/>
      <c r="H64" s="30"/>
      <c r="I64" s="30"/>
    </row>
    <row r="65" spans="1:9" ht="16.8" x14ac:dyDescent="0.3">
      <c r="A65" s="41" t="s">
        <v>38</v>
      </c>
      <c r="B65" s="41"/>
      <c r="C65" s="41"/>
      <c r="D65" s="41"/>
      <c r="E65" s="41"/>
      <c r="F65" s="41"/>
      <c r="G65" s="41"/>
      <c r="H65" s="41"/>
      <c r="I65" s="41"/>
    </row>
    <row r="66" spans="1:9" ht="6" customHeight="1" x14ac:dyDescent="0.3">
      <c r="A66" s="6"/>
      <c r="B66" s="6"/>
      <c r="C66" s="6"/>
      <c r="D66" s="6"/>
      <c r="E66" s="6"/>
      <c r="F66" s="6"/>
      <c r="G66" s="6"/>
      <c r="H66" s="6"/>
      <c r="I66" s="6"/>
    </row>
    <row r="67" spans="1:9" ht="12.45" customHeight="1" x14ac:dyDescent="0.3">
      <c r="A67" s="39" t="s">
        <v>17</v>
      </c>
      <c r="B67" s="39"/>
      <c r="C67" s="39"/>
      <c r="D67" s="39"/>
      <c r="E67" s="39"/>
      <c r="F67" s="39"/>
      <c r="G67" s="39"/>
      <c r="H67" s="39"/>
      <c r="I67" s="6"/>
    </row>
    <row r="68" spans="1:9" ht="23.4" customHeight="1" x14ac:dyDescent="0.3">
      <c r="A68" s="39"/>
      <c r="B68" s="39"/>
      <c r="C68" s="39"/>
      <c r="D68" s="39"/>
      <c r="E68" s="39"/>
      <c r="F68" s="39"/>
      <c r="G68" s="39"/>
      <c r="H68" s="39"/>
      <c r="I68" s="26" t="s">
        <v>8</v>
      </c>
    </row>
    <row r="69" spans="1:9" ht="6" customHeight="1" x14ac:dyDescent="0.4">
      <c r="A69" s="29"/>
      <c r="B69" s="29"/>
      <c r="C69" s="29"/>
      <c r="D69" s="29"/>
      <c r="E69" s="29"/>
      <c r="F69" s="29"/>
      <c r="G69" s="9"/>
      <c r="H69" s="9"/>
      <c r="I69" s="16"/>
    </row>
    <row r="70" spans="1:9" ht="16.8" x14ac:dyDescent="0.3">
      <c r="A70" s="35" t="str">
        <f>+IF(I68="SI","Ci si attende che il Progetto nuoccia al buono stato o al buon potenziale ecologico di corpi idrici, comprese le acque di superficie e sotterranee?","Selezionare N.A, non applicabile")</f>
        <v>Ci si attende che il Progetto nuoccia al buono stato o al buon potenziale ecologico di corpi idrici, comprese le acque di superficie e sotterranee?</v>
      </c>
      <c r="B70" s="35"/>
      <c r="C70" s="35"/>
      <c r="D70" s="35"/>
      <c r="E70" s="35"/>
      <c r="F70" s="35"/>
      <c r="G70" s="35"/>
      <c r="H70" s="35"/>
      <c r="I70" s="16"/>
    </row>
    <row r="71" spans="1:9" ht="16.8" x14ac:dyDescent="0.3">
      <c r="A71" s="35"/>
      <c r="B71" s="35"/>
      <c r="C71" s="35"/>
      <c r="D71" s="35"/>
      <c r="E71" s="35"/>
      <c r="F71" s="35"/>
      <c r="G71" s="35"/>
      <c r="H71" s="35"/>
      <c r="I71" s="26" t="s">
        <v>8</v>
      </c>
    </row>
    <row r="72" spans="1:9" ht="6" customHeight="1" x14ac:dyDescent="0.4">
      <c r="A72" s="25"/>
      <c r="B72" s="9"/>
      <c r="C72" s="9"/>
      <c r="D72" s="9"/>
      <c r="E72" s="9"/>
      <c r="F72" s="9"/>
      <c r="G72" s="9"/>
      <c r="H72" s="9"/>
      <c r="I72" s="16"/>
    </row>
    <row r="73" spans="1:9" ht="16.8" x14ac:dyDescent="0.3">
      <c r="A73" s="34" t="str">
        <f>+IF(I68="SI","Ci si attende che il Progetto nuoccia al buono stato ecologico delle acque marine?","Selezionare N.A, non applicabile")</f>
        <v>Ci si attende che il Progetto nuoccia al buono stato ecologico delle acque marine?</v>
      </c>
      <c r="B73" s="34"/>
      <c r="C73" s="34"/>
      <c r="D73" s="34"/>
      <c r="E73" s="34"/>
      <c r="F73" s="34"/>
      <c r="G73" s="34"/>
      <c r="H73" s="45"/>
      <c r="I73" s="26" t="s">
        <v>8</v>
      </c>
    </row>
    <row r="74" spans="1:9" ht="6" customHeight="1" x14ac:dyDescent="0.4">
      <c r="A74" s="25"/>
      <c r="B74" s="9"/>
      <c r="C74" s="9"/>
      <c r="D74" s="9"/>
      <c r="E74" s="9"/>
      <c r="F74" s="9"/>
      <c r="G74" s="9"/>
      <c r="H74" s="9"/>
      <c r="I74" s="20"/>
    </row>
    <row r="75" spans="1:9" ht="25.05" customHeight="1" x14ac:dyDescent="0.3">
      <c r="A75" s="35" t="s">
        <v>34</v>
      </c>
      <c r="B75" s="35"/>
      <c r="C75" s="35"/>
      <c r="D75" s="35"/>
      <c r="E75" s="35"/>
      <c r="F75" s="35"/>
      <c r="G75" s="35"/>
      <c r="H75" s="35"/>
      <c r="I75" s="35"/>
    </row>
    <row r="76" spans="1:9" ht="6" customHeight="1" x14ac:dyDescent="0.4">
      <c r="A76" s="25"/>
      <c r="B76" s="9"/>
      <c r="C76" s="9"/>
      <c r="D76" s="9"/>
      <c r="E76" s="9"/>
      <c r="F76" s="9"/>
      <c r="G76" s="9"/>
      <c r="H76" s="9"/>
      <c r="I76" s="20"/>
    </row>
    <row r="77" spans="1:9" ht="39" customHeight="1" x14ac:dyDescent="0.3">
      <c r="A77" s="36" t="str">
        <f>+IF(I68="SI",+IF(OR(I71="SI",I73="SI"),"IL PROGETTO NON E' AMMISSIBILE","Indicare gli interventi di mitigazione che rendono il Progetto rispettoso del Principio DNSH"),"Indicare le motivazioni per cui il Progetto non ha impatto o che rendono trascurabile il prevedibile impatto ")</f>
        <v>IL PROGETTO NON E' AMMISSIBILE</v>
      </c>
      <c r="B77" s="37"/>
      <c r="C77" s="37"/>
      <c r="D77" s="37"/>
      <c r="E77" s="37"/>
      <c r="F77" s="37"/>
      <c r="G77" s="37"/>
      <c r="H77" s="37"/>
      <c r="I77" s="38"/>
    </row>
    <row r="78" spans="1:9" ht="16.8" x14ac:dyDescent="0.4">
      <c r="A78" s="25"/>
      <c r="B78" s="9"/>
      <c r="C78" s="9"/>
      <c r="D78" s="9"/>
      <c r="E78" s="9"/>
      <c r="F78" s="9"/>
      <c r="G78" s="9"/>
      <c r="H78" s="9"/>
      <c r="I78" s="20"/>
    </row>
    <row r="79" spans="1:9" ht="13.05" customHeight="1" x14ac:dyDescent="0.3">
      <c r="A79" s="40" t="s">
        <v>36</v>
      </c>
      <c r="B79" s="40"/>
      <c r="C79" s="40"/>
      <c r="D79" s="40"/>
      <c r="E79" s="40"/>
      <c r="F79" s="40"/>
      <c r="G79" s="40"/>
      <c r="H79" s="40"/>
      <c r="I79" s="40"/>
    </row>
    <row r="80" spans="1:9" ht="6" customHeight="1" x14ac:dyDescent="0.3">
      <c r="A80" s="7"/>
      <c r="B80" s="7"/>
      <c r="C80" s="7"/>
      <c r="D80" s="7"/>
      <c r="E80" s="7"/>
      <c r="F80" s="7"/>
      <c r="G80" s="7"/>
      <c r="H80" s="7"/>
      <c r="I80" s="7"/>
    </row>
    <row r="81" spans="1:9" ht="13.95" customHeight="1" x14ac:dyDescent="0.3">
      <c r="A81" s="39" t="s">
        <v>18</v>
      </c>
      <c r="B81" s="39"/>
      <c r="C81" s="39"/>
      <c r="D81" s="39"/>
      <c r="E81" s="39"/>
      <c r="F81" s="39"/>
      <c r="G81" s="39"/>
      <c r="H81" s="39"/>
      <c r="I81" s="7"/>
    </row>
    <row r="82" spans="1:9" ht="16.8" x14ac:dyDescent="0.3">
      <c r="A82" s="39"/>
      <c r="B82" s="39"/>
      <c r="C82" s="39"/>
      <c r="D82" s="39"/>
      <c r="E82" s="39"/>
      <c r="F82" s="39"/>
      <c r="G82" s="39"/>
      <c r="H82" s="39"/>
      <c r="I82" s="26" t="s">
        <v>8</v>
      </c>
    </row>
    <row r="83" spans="1:9" ht="6" customHeight="1" x14ac:dyDescent="0.4">
      <c r="A83" s="29"/>
      <c r="B83" s="29"/>
      <c r="C83" s="29"/>
      <c r="D83" s="29"/>
      <c r="E83" s="29"/>
      <c r="F83" s="29"/>
      <c r="G83" s="9"/>
      <c r="H83" s="9"/>
      <c r="I83" s="16"/>
    </row>
    <row r="84" spans="1:9" ht="16.8" x14ac:dyDescent="0.3">
      <c r="A84" s="39" t="str">
        <f>+IF(I82="SI","Ci si attende che il Progetto comporti un aumento significativo della produzione, dell'incenerimento o dello smaltimento dei rifiuti, ad eccezione dell'incenerimento di rifiuti pericolosi non riciclabili?","Selezionare N.A, non applicabile")</f>
        <v>Ci si attende che il Progetto comporti un aumento significativo della produzione, dell'incenerimento o dello smaltimento dei rifiuti, ad eccezione dell'incenerimento di rifiuti pericolosi non riciclabili?</v>
      </c>
      <c r="B84" s="39"/>
      <c r="C84" s="39"/>
      <c r="D84" s="39"/>
      <c r="E84" s="39"/>
      <c r="F84" s="39"/>
      <c r="G84" s="39"/>
      <c r="H84" s="39"/>
      <c r="I84" s="16"/>
    </row>
    <row r="85" spans="1:9" ht="16.8" x14ac:dyDescent="0.3">
      <c r="A85" s="39"/>
      <c r="B85" s="39"/>
      <c r="C85" s="39"/>
      <c r="D85" s="39"/>
      <c r="E85" s="39"/>
      <c r="F85" s="39"/>
      <c r="G85" s="39"/>
      <c r="H85" s="39"/>
      <c r="I85" s="26" t="s">
        <v>8</v>
      </c>
    </row>
    <row r="86" spans="1:9" ht="6" customHeight="1" x14ac:dyDescent="0.4">
      <c r="A86" s="25"/>
      <c r="B86" s="9"/>
      <c r="C86" s="9"/>
      <c r="D86" s="9"/>
      <c r="E86" s="9"/>
      <c r="F86" s="9"/>
      <c r="G86" s="9"/>
      <c r="H86" s="9"/>
      <c r="I86" s="16"/>
    </row>
    <row r="87" spans="1:9" ht="16.8" x14ac:dyDescent="0.3">
      <c r="A87" s="35" t="str">
        <f>+IF(I82="SI","Ci si attende che il Progetto comporti inefficienze significative, non minimizzate da misure adeguate, nell'uso di risorse naturali in qualunque fase del loro ciclo di vita?","Selezionare N.A, non applicabile")</f>
        <v>Ci si attende che il Progetto comporti inefficienze significative, non minimizzate da misure adeguate, nell'uso di risorse naturali in qualunque fase del loro ciclo di vita?</v>
      </c>
      <c r="B87" s="35"/>
      <c r="C87" s="35"/>
      <c r="D87" s="35"/>
      <c r="E87" s="35"/>
      <c r="F87" s="35"/>
      <c r="G87" s="35"/>
      <c r="H87" s="35"/>
      <c r="I87" s="16"/>
    </row>
    <row r="88" spans="1:9" ht="16.8" x14ac:dyDescent="0.3">
      <c r="A88" s="35"/>
      <c r="B88" s="35"/>
      <c r="C88" s="35"/>
      <c r="D88" s="35"/>
      <c r="E88" s="35"/>
      <c r="F88" s="35"/>
      <c r="G88" s="35"/>
      <c r="H88" s="35"/>
      <c r="I88" s="26" t="s">
        <v>8</v>
      </c>
    </row>
    <row r="89" spans="1:9" ht="6" customHeight="1" x14ac:dyDescent="0.4">
      <c r="A89" s="25"/>
      <c r="B89" s="9"/>
      <c r="C89" s="9"/>
      <c r="D89" s="9"/>
      <c r="E89" s="9"/>
      <c r="F89" s="9"/>
      <c r="G89" s="9"/>
      <c r="H89" s="9"/>
      <c r="I89" s="16"/>
    </row>
    <row r="90" spans="1:9" ht="16.8" x14ac:dyDescent="0.3">
      <c r="A90" s="39" t="str">
        <f>+IF(I82="SI","Ci si attende che il Progetto causi un danno ambientale significativo e a lungo termine sotto il profilo dell'economia circolare?","Selezionare N.A, non applicabile")</f>
        <v>Ci si attende che il Progetto causi un danno ambientale significativo e a lungo termine sotto il profilo dell'economia circolare?</v>
      </c>
      <c r="B90" s="39"/>
      <c r="C90" s="39"/>
      <c r="D90" s="39"/>
      <c r="E90" s="39"/>
      <c r="F90" s="39"/>
      <c r="G90" s="39"/>
      <c r="H90" s="39"/>
      <c r="I90" s="16"/>
    </row>
    <row r="91" spans="1:9" ht="16.8" x14ac:dyDescent="0.3">
      <c r="A91" s="39"/>
      <c r="B91" s="39"/>
      <c r="C91" s="39"/>
      <c r="D91" s="39"/>
      <c r="E91" s="39"/>
      <c r="F91" s="39"/>
      <c r="G91" s="39"/>
      <c r="H91" s="39"/>
      <c r="I91" s="26" t="s">
        <v>8</v>
      </c>
    </row>
    <row r="92" spans="1:9" ht="6" customHeight="1" x14ac:dyDescent="0.4">
      <c r="A92" s="25"/>
      <c r="B92" s="9"/>
      <c r="C92" s="9"/>
      <c r="D92" s="9"/>
      <c r="E92" s="9"/>
      <c r="F92" s="9"/>
      <c r="G92" s="9"/>
      <c r="H92" s="9"/>
      <c r="I92" s="20"/>
    </row>
    <row r="93" spans="1:9" ht="28.05" customHeight="1" x14ac:dyDescent="0.3">
      <c r="A93" s="35" t="s">
        <v>35</v>
      </c>
      <c r="B93" s="35"/>
      <c r="C93" s="35"/>
      <c r="D93" s="35"/>
      <c r="E93" s="35"/>
      <c r="F93" s="35"/>
      <c r="G93" s="35"/>
      <c r="H93" s="35"/>
      <c r="I93" s="35"/>
    </row>
    <row r="94" spans="1:9" ht="6" customHeight="1" x14ac:dyDescent="0.4">
      <c r="A94" s="25"/>
      <c r="B94" s="9"/>
      <c r="C94" s="9"/>
      <c r="D94" s="9"/>
      <c r="E94" s="9"/>
      <c r="F94" s="9"/>
      <c r="G94" s="9"/>
      <c r="H94" s="9"/>
      <c r="I94" s="20"/>
    </row>
    <row r="95" spans="1:9" s="3" customFormat="1" ht="39" customHeight="1" x14ac:dyDescent="0.3">
      <c r="A95" s="36" t="str">
        <f>+IF(I82="SI",+IF(OR(I85="SI",I88="SI",I91="SI"),"IL PROGETTO NON E' AMMISSIBILE","Indicare gli interventi di mitigazione che rendono il Progetto rispettoso del Principio DNSH"),"Indicare le motivazioni per cui il Progetto non ha impatto o che rendono trascurabile il prevedibile impatto ")</f>
        <v>IL PROGETTO NON E' AMMISSIBILE</v>
      </c>
      <c r="B95" s="37"/>
      <c r="C95" s="37"/>
      <c r="D95" s="37"/>
      <c r="E95" s="37"/>
      <c r="F95" s="37"/>
      <c r="G95" s="37"/>
      <c r="H95" s="37"/>
      <c r="I95" s="38"/>
    </row>
    <row r="96" spans="1:9" ht="16.8" x14ac:dyDescent="0.4">
      <c r="A96" s="25"/>
      <c r="B96" s="9"/>
      <c r="C96" s="9"/>
      <c r="D96" s="9"/>
      <c r="E96" s="9"/>
      <c r="F96" s="9"/>
      <c r="G96" s="9"/>
      <c r="H96" s="9"/>
      <c r="I96" s="20"/>
    </row>
    <row r="97" spans="1:9" ht="13.05" customHeight="1" x14ac:dyDescent="0.3">
      <c r="A97" s="40" t="s">
        <v>20</v>
      </c>
      <c r="B97" s="40"/>
      <c r="C97" s="40"/>
      <c r="D97" s="40"/>
      <c r="E97" s="40"/>
      <c r="F97" s="40"/>
      <c r="G97" s="40"/>
      <c r="H97" s="40"/>
      <c r="I97" s="40"/>
    </row>
    <row r="98" spans="1:9" s="4" customFormat="1" ht="13.05" customHeight="1" x14ac:dyDescent="0.3">
      <c r="A98" s="40" t="s">
        <v>41</v>
      </c>
      <c r="B98" s="40"/>
      <c r="C98" s="40"/>
      <c r="D98" s="40"/>
      <c r="E98" s="40"/>
      <c r="F98" s="40"/>
      <c r="G98" s="40"/>
      <c r="H98" s="40"/>
      <c r="I98" s="40"/>
    </row>
    <row r="99" spans="1:9" s="4" customFormat="1" ht="6" customHeight="1" x14ac:dyDescent="0.3">
      <c r="A99" s="7"/>
      <c r="B99" s="7"/>
      <c r="C99" s="7"/>
      <c r="D99" s="7"/>
      <c r="E99" s="7"/>
      <c r="F99" s="7"/>
      <c r="G99" s="7"/>
      <c r="H99" s="7"/>
      <c r="I99" s="7"/>
    </row>
    <row r="100" spans="1:9" ht="13.05" customHeight="1" x14ac:dyDescent="0.4">
      <c r="A100" s="39" t="s">
        <v>19</v>
      </c>
      <c r="B100" s="39"/>
      <c r="C100" s="39"/>
      <c r="D100" s="39"/>
      <c r="E100" s="39"/>
      <c r="F100" s="39"/>
      <c r="G100" s="39"/>
      <c r="H100" s="39"/>
      <c r="I100" s="9"/>
    </row>
    <row r="101" spans="1:9" ht="26.4" customHeight="1" x14ac:dyDescent="0.3">
      <c r="A101" s="39"/>
      <c r="B101" s="39"/>
      <c r="C101" s="39"/>
      <c r="D101" s="39"/>
      <c r="E101" s="39"/>
      <c r="F101" s="39"/>
      <c r="G101" s="39"/>
      <c r="H101" s="39"/>
      <c r="I101" s="26" t="s">
        <v>8</v>
      </c>
    </row>
    <row r="102" spans="1:9" ht="6" customHeight="1" x14ac:dyDescent="0.4">
      <c r="A102" s="29"/>
      <c r="B102" s="29"/>
      <c r="C102" s="29"/>
      <c r="D102" s="29"/>
      <c r="E102" s="29"/>
      <c r="F102" s="29"/>
      <c r="G102" s="9"/>
      <c r="H102" s="9"/>
      <c r="I102" s="20"/>
    </row>
    <row r="103" spans="1:9" ht="16.8" x14ac:dyDescent="0.3">
      <c r="A103" s="39" t="str">
        <f>+IF(I101="SI","Ci si attende che il Progetto comporti un aumento significativo delle emissioni di inquinanti nell'aria, nell'acqua o nel suolo?","Selezionare N.A, non applicabile")</f>
        <v>Ci si attende che il Progetto comporti un aumento significativo delle emissioni di inquinanti nell'aria, nell'acqua o nel suolo?</v>
      </c>
      <c r="B103" s="39"/>
      <c r="C103" s="39"/>
      <c r="D103" s="39"/>
      <c r="E103" s="39"/>
      <c r="F103" s="39"/>
      <c r="G103" s="39"/>
      <c r="H103" s="39"/>
      <c r="I103" s="20"/>
    </row>
    <row r="104" spans="1:9" ht="16.8" x14ac:dyDescent="0.3">
      <c r="A104" s="39"/>
      <c r="B104" s="39"/>
      <c r="C104" s="39"/>
      <c r="D104" s="39"/>
      <c r="E104" s="39"/>
      <c r="F104" s="39"/>
      <c r="G104" s="39"/>
      <c r="H104" s="39"/>
      <c r="I104" s="26" t="s">
        <v>8</v>
      </c>
    </row>
    <row r="105" spans="1:9" ht="6" customHeight="1" x14ac:dyDescent="0.4">
      <c r="A105" s="25"/>
      <c r="B105" s="9"/>
      <c r="C105" s="9"/>
      <c r="D105" s="9"/>
      <c r="E105" s="9"/>
      <c r="F105" s="9"/>
      <c r="G105" s="9"/>
      <c r="H105" s="9"/>
      <c r="I105" s="20"/>
    </row>
    <row r="106" spans="1:9" ht="16.8" x14ac:dyDescent="0.3">
      <c r="A106" s="34" t="s">
        <v>33</v>
      </c>
      <c r="B106" s="34"/>
      <c r="C106" s="34"/>
      <c r="D106" s="34"/>
      <c r="E106" s="34"/>
      <c r="F106" s="34"/>
      <c r="G106" s="34"/>
      <c r="H106" s="34"/>
      <c r="I106" s="34"/>
    </row>
    <row r="107" spans="1:9" ht="6" customHeight="1" x14ac:dyDescent="0.4">
      <c r="A107" s="25"/>
      <c r="B107" s="9"/>
      <c r="C107" s="9"/>
      <c r="D107" s="9"/>
      <c r="E107" s="9"/>
      <c r="F107" s="9"/>
      <c r="G107" s="9"/>
      <c r="H107" s="9"/>
      <c r="I107" s="20"/>
    </row>
    <row r="108" spans="1:9" ht="39" customHeight="1" x14ac:dyDescent="0.3">
      <c r="A108" s="36" t="str">
        <f>+IF(I101="SI",+IF(I104="SI","IL PROGETTO NON E' AMMISSIBILE","Indicare gli interventi di mitigazione che rendono il Progetto rispettoso del Principio DNSH"),"Indicare le motivazioni per cui il Progetto non ha impatto o che rendono trascurabile il prevedibile impatto ")</f>
        <v>IL PROGETTO NON E' AMMISSIBILE</v>
      </c>
      <c r="B108" s="37"/>
      <c r="C108" s="37"/>
      <c r="D108" s="37"/>
      <c r="E108" s="37"/>
      <c r="F108" s="37"/>
      <c r="G108" s="37"/>
      <c r="H108" s="37"/>
      <c r="I108" s="38"/>
    </row>
    <row r="109" spans="1:9" ht="16.8" x14ac:dyDescent="0.4">
      <c r="A109" s="25"/>
      <c r="B109" s="9"/>
      <c r="C109" s="9"/>
      <c r="D109" s="9"/>
      <c r="E109" s="9"/>
      <c r="F109" s="9"/>
      <c r="G109" s="9"/>
      <c r="H109" s="9"/>
      <c r="I109" s="20"/>
    </row>
    <row r="110" spans="1:9" ht="16.8" x14ac:dyDescent="0.3">
      <c r="A110" s="41" t="s">
        <v>42</v>
      </c>
      <c r="B110" s="41"/>
      <c r="C110" s="41"/>
      <c r="D110" s="41"/>
      <c r="E110" s="41"/>
      <c r="F110" s="41"/>
      <c r="G110" s="41"/>
      <c r="H110" s="41"/>
      <c r="I110" s="41"/>
    </row>
    <row r="111" spans="1:9" ht="6" customHeight="1" x14ac:dyDescent="0.4">
      <c r="A111" s="28"/>
      <c r="B111" s="9"/>
      <c r="C111" s="9"/>
      <c r="D111" s="9"/>
      <c r="E111" s="9"/>
      <c r="F111" s="9"/>
      <c r="G111" s="9"/>
      <c r="H111" s="9"/>
      <c r="I111" s="6"/>
    </row>
    <row r="112" spans="1:9" ht="16.8" x14ac:dyDescent="0.4">
      <c r="A112" s="39" t="s">
        <v>27</v>
      </c>
      <c r="B112" s="39"/>
      <c r="C112" s="39"/>
      <c r="D112" s="39"/>
      <c r="E112" s="39"/>
      <c r="F112" s="39"/>
      <c r="G112" s="39"/>
      <c r="H112" s="39"/>
      <c r="I112" s="9"/>
    </row>
    <row r="113" spans="1:9" ht="16.8" x14ac:dyDescent="0.3">
      <c r="A113" s="39"/>
      <c r="B113" s="39"/>
      <c r="C113" s="39"/>
      <c r="D113" s="39"/>
      <c r="E113" s="39"/>
      <c r="F113" s="39"/>
      <c r="G113" s="39"/>
      <c r="H113" s="39"/>
      <c r="I113" s="26" t="s">
        <v>8</v>
      </c>
    </row>
    <row r="114" spans="1:9" ht="6" customHeight="1" x14ac:dyDescent="0.4">
      <c r="A114" s="29"/>
      <c r="B114" s="29"/>
      <c r="C114" s="29"/>
      <c r="D114" s="29"/>
      <c r="E114" s="29"/>
      <c r="F114" s="29"/>
      <c r="G114" s="9"/>
      <c r="H114" s="9"/>
      <c r="I114" s="20"/>
    </row>
    <row r="115" spans="1:9" ht="16.8" x14ac:dyDescent="0.3">
      <c r="A115" s="39" t="str">
        <f>+IF(I113="SI","Ci si attende che il Progetto nuoccia in misura significativa alla buona condizione e alla resilienza degli ecosistemi?","Selezionare N.A, non applicabile")</f>
        <v>Ci si attende che il Progetto nuoccia in misura significativa alla buona condizione e alla resilienza degli ecosistemi?</v>
      </c>
      <c r="B115" s="39"/>
      <c r="C115" s="39"/>
      <c r="D115" s="39"/>
      <c r="E115" s="39"/>
      <c r="F115" s="39"/>
      <c r="G115" s="39"/>
      <c r="H115" s="39"/>
      <c r="I115" s="20"/>
    </row>
    <row r="116" spans="1:9" ht="16.8" x14ac:dyDescent="0.3">
      <c r="A116" s="39"/>
      <c r="B116" s="39"/>
      <c r="C116" s="39"/>
      <c r="D116" s="39"/>
      <c r="E116" s="39"/>
      <c r="F116" s="39"/>
      <c r="G116" s="39"/>
      <c r="H116" s="39"/>
      <c r="I116" s="26" t="s">
        <v>8</v>
      </c>
    </row>
    <row r="117" spans="1:9" ht="6" customHeight="1" x14ac:dyDescent="0.4">
      <c r="A117" s="25"/>
      <c r="B117" s="9"/>
      <c r="C117" s="9"/>
      <c r="D117" s="9"/>
      <c r="E117" s="9"/>
      <c r="F117" s="9"/>
      <c r="G117" s="9"/>
      <c r="H117" s="9"/>
      <c r="I117" s="20"/>
    </row>
    <row r="118" spans="1:9" ht="16.8" x14ac:dyDescent="0.3">
      <c r="A118" s="39" t="str">
        <f>+IF(I113="SI","Ci si attende che il Progetto nuoccia allo stato di conservazione degli habitat e delle specie, compresi quelli di interesse per l'Unione?","Selezionare N.A, non applicabile")</f>
        <v>Ci si attende che il Progetto nuoccia allo stato di conservazione degli habitat e delle specie, compresi quelli di interesse per l'Unione?</v>
      </c>
      <c r="B118" s="39"/>
      <c r="C118" s="39"/>
      <c r="D118" s="39"/>
      <c r="E118" s="39"/>
      <c r="F118" s="39"/>
      <c r="G118" s="39"/>
      <c r="H118" s="39"/>
      <c r="I118" s="20"/>
    </row>
    <row r="119" spans="1:9" ht="16.8" x14ac:dyDescent="0.3">
      <c r="A119" s="39"/>
      <c r="B119" s="39"/>
      <c r="C119" s="39"/>
      <c r="D119" s="39"/>
      <c r="E119" s="39"/>
      <c r="F119" s="39"/>
      <c r="G119" s="39"/>
      <c r="H119" s="39"/>
      <c r="I119" s="26" t="s">
        <v>8</v>
      </c>
    </row>
    <row r="120" spans="1:9" ht="6" customHeight="1" x14ac:dyDescent="0.4">
      <c r="A120" s="25"/>
      <c r="B120" s="9"/>
      <c r="C120" s="9"/>
      <c r="D120" s="9"/>
      <c r="E120" s="9"/>
      <c r="F120" s="9"/>
      <c r="G120" s="9"/>
      <c r="H120" s="9"/>
      <c r="I120" s="20"/>
    </row>
    <row r="121" spans="1:9" ht="28.5" customHeight="1" x14ac:dyDescent="0.3">
      <c r="A121" s="35" t="s">
        <v>34</v>
      </c>
      <c r="B121" s="35"/>
      <c r="C121" s="35"/>
      <c r="D121" s="35"/>
      <c r="E121" s="35"/>
      <c r="F121" s="35"/>
      <c r="G121" s="35"/>
      <c r="H121" s="35"/>
      <c r="I121" s="35"/>
    </row>
    <row r="122" spans="1:9" ht="6" customHeight="1" x14ac:dyDescent="0.4">
      <c r="A122" s="25"/>
      <c r="B122" s="9"/>
      <c r="C122" s="9"/>
      <c r="D122" s="9"/>
      <c r="E122" s="9"/>
      <c r="F122" s="9"/>
      <c r="G122" s="9"/>
      <c r="H122" s="9"/>
      <c r="I122" s="20"/>
    </row>
    <row r="123" spans="1:9" ht="39" customHeight="1" x14ac:dyDescent="0.3">
      <c r="A123" s="36" t="str">
        <f>+IF(I113="SI",+IF(OR(I116="SI",I119="SI"),"IL PROGETTO NON E' AMMISSIBILE","Indicare gli interventi di mitigazione che rendono il Progetto rispettoso del Principio DNSH"),"Indicare le motivazioni per cui il Progetto non ha impatto o che rendono trascurabile il prevedibile impatto ")</f>
        <v>IL PROGETTO NON E' AMMISSIBILE</v>
      </c>
      <c r="B123" s="37"/>
      <c r="C123" s="37"/>
      <c r="D123" s="37"/>
      <c r="E123" s="37"/>
      <c r="F123" s="37"/>
      <c r="G123" s="37"/>
      <c r="H123" s="37"/>
      <c r="I123" s="38"/>
    </row>
    <row r="124" spans="1:9" ht="12" customHeight="1" x14ac:dyDescent="0.4">
      <c r="A124" s="9"/>
      <c r="B124" s="9"/>
      <c r="C124" s="9"/>
      <c r="D124" s="9"/>
      <c r="E124" s="9"/>
      <c r="F124" s="9"/>
      <c r="G124" s="9"/>
      <c r="H124" s="9"/>
      <c r="I124" s="20"/>
    </row>
    <row r="125" spans="1:9" ht="16.8" x14ac:dyDescent="0.4">
      <c r="A125" s="9"/>
      <c r="B125" s="9"/>
      <c r="C125" s="9"/>
      <c r="D125" s="9"/>
      <c r="E125" s="9"/>
      <c r="F125" s="33"/>
      <c r="G125" s="9"/>
      <c r="H125" s="20" t="s">
        <v>31</v>
      </c>
      <c r="I125" s="9"/>
    </row>
    <row r="126" spans="1:9" ht="16.8" x14ac:dyDescent="0.4">
      <c r="A126" s="9"/>
      <c r="B126" s="9"/>
      <c r="C126" s="9"/>
      <c r="D126" s="9"/>
      <c r="E126" s="9"/>
      <c r="F126" s="33"/>
      <c r="G126" s="9"/>
      <c r="H126" s="20" t="s">
        <v>7</v>
      </c>
      <c r="I126" s="9"/>
    </row>
    <row r="127" spans="1:9" ht="16.8" x14ac:dyDescent="0.4">
      <c r="A127" s="31"/>
      <c r="B127" s="31"/>
      <c r="C127" s="31"/>
      <c r="D127" s="31"/>
      <c r="E127" s="31"/>
      <c r="F127" s="31"/>
      <c r="G127" s="31"/>
      <c r="H127" s="31"/>
      <c r="I127" s="31"/>
    </row>
    <row r="128" spans="1:9" ht="16.8" x14ac:dyDescent="0.4">
      <c r="A128" s="31"/>
      <c r="B128" s="31"/>
      <c r="C128" s="31"/>
      <c r="D128" s="31"/>
      <c r="E128" s="31"/>
      <c r="F128" s="31"/>
      <c r="G128" s="31"/>
      <c r="H128" s="31"/>
      <c r="I128" s="31"/>
    </row>
    <row r="129" spans="1:9" ht="16.8" x14ac:dyDescent="0.4">
      <c r="A129" s="31"/>
      <c r="B129" s="31"/>
      <c r="C129" s="31"/>
      <c r="D129" s="31"/>
      <c r="E129" s="31"/>
      <c r="F129" s="31"/>
      <c r="G129" s="31"/>
      <c r="H129" s="31"/>
      <c r="I129" s="31"/>
    </row>
    <row r="130" spans="1:9" ht="16.8" x14ac:dyDescent="0.4">
      <c r="A130" s="31"/>
      <c r="B130" s="31"/>
      <c r="C130" s="31"/>
      <c r="D130" s="31"/>
      <c r="E130" s="31"/>
      <c r="F130" s="31"/>
      <c r="G130" s="31"/>
      <c r="H130" s="31"/>
      <c r="I130" s="31"/>
    </row>
    <row r="131" spans="1:9" ht="16.8" x14ac:dyDescent="0.4">
      <c r="A131" s="31"/>
      <c r="B131" s="31"/>
      <c r="C131" s="31"/>
      <c r="D131" s="31"/>
      <c r="E131" s="31"/>
      <c r="F131" s="31"/>
      <c r="G131" s="31"/>
      <c r="H131" s="31"/>
      <c r="I131" s="31"/>
    </row>
    <row r="132" spans="1:9" ht="16.8" x14ac:dyDescent="0.4">
      <c r="A132" s="31"/>
      <c r="B132" s="31"/>
      <c r="C132" s="31"/>
      <c r="D132" s="31"/>
      <c r="E132" s="31"/>
      <c r="F132" s="31"/>
      <c r="G132" s="31"/>
      <c r="H132" s="31"/>
      <c r="I132" s="31"/>
    </row>
    <row r="133" spans="1:9" ht="16.8" x14ac:dyDescent="0.4">
      <c r="A133" s="31"/>
      <c r="B133" s="31"/>
      <c r="C133" s="31"/>
      <c r="D133" s="31"/>
      <c r="E133" s="31"/>
      <c r="F133" s="31"/>
      <c r="G133" s="31"/>
      <c r="H133" s="31"/>
      <c r="I133" s="31"/>
    </row>
    <row r="134" spans="1:9" ht="16.8" x14ac:dyDescent="0.4">
      <c r="A134" s="31"/>
      <c r="B134" s="31"/>
      <c r="C134" s="31"/>
      <c r="D134" s="31"/>
      <c r="E134" s="31"/>
      <c r="F134" s="31"/>
      <c r="G134" s="31"/>
      <c r="H134" s="31"/>
      <c r="I134" s="31"/>
    </row>
    <row r="135" spans="1:9" ht="16.8" x14ac:dyDescent="0.4">
      <c r="A135" s="31"/>
      <c r="B135" s="31"/>
      <c r="C135" s="31"/>
      <c r="D135" s="31"/>
      <c r="E135" s="31"/>
      <c r="F135" s="31"/>
      <c r="G135" s="31"/>
      <c r="H135" s="31"/>
      <c r="I135" s="31"/>
    </row>
    <row r="136" spans="1:9" ht="16.8" x14ac:dyDescent="0.4">
      <c r="A136" s="31"/>
      <c r="B136" s="31"/>
      <c r="C136" s="31"/>
      <c r="D136" s="31"/>
      <c r="E136" s="31"/>
      <c r="F136" s="31"/>
      <c r="G136" s="31"/>
      <c r="H136" s="31"/>
      <c r="I136" s="31"/>
    </row>
  </sheetData>
  <mergeCells count="57">
    <mergeCell ref="A55:H56"/>
    <mergeCell ref="A58:H59"/>
    <mergeCell ref="A1:I1"/>
    <mergeCell ref="A2:I2"/>
    <mergeCell ref="A4:I4"/>
    <mergeCell ref="E10:I10"/>
    <mergeCell ref="A51:I51"/>
    <mergeCell ref="A45:H45"/>
    <mergeCell ref="A47:H47"/>
    <mergeCell ref="A53:I53"/>
    <mergeCell ref="C12:I12"/>
    <mergeCell ref="E16:I16"/>
    <mergeCell ref="A23:I23"/>
    <mergeCell ref="A12:B12"/>
    <mergeCell ref="A18:B18"/>
    <mergeCell ref="C18:I18"/>
    <mergeCell ref="A40:I40"/>
    <mergeCell ref="A42:I42"/>
    <mergeCell ref="B9:I9"/>
    <mergeCell ref="C14:I14"/>
    <mergeCell ref="A24:I24"/>
    <mergeCell ref="A25:I25"/>
    <mergeCell ref="A30:I30"/>
    <mergeCell ref="A32:I32"/>
    <mergeCell ref="A34:I34"/>
    <mergeCell ref="A14:B14"/>
    <mergeCell ref="A16:D16"/>
    <mergeCell ref="A29:I29"/>
    <mergeCell ref="A21:I21"/>
    <mergeCell ref="A20:I20"/>
    <mergeCell ref="A27:I27"/>
    <mergeCell ref="A63:I63"/>
    <mergeCell ref="A65:I65"/>
    <mergeCell ref="A73:H73"/>
    <mergeCell ref="A103:H104"/>
    <mergeCell ref="A98:I98"/>
    <mergeCell ref="A100:H101"/>
    <mergeCell ref="A70:H71"/>
    <mergeCell ref="A67:H68"/>
    <mergeCell ref="A79:I79"/>
    <mergeCell ref="A81:H82"/>
    <mergeCell ref="A84:H85"/>
    <mergeCell ref="A77:I77"/>
    <mergeCell ref="A75:I75"/>
    <mergeCell ref="A87:H88"/>
    <mergeCell ref="A90:H91"/>
    <mergeCell ref="A106:I106"/>
    <mergeCell ref="A121:I121"/>
    <mergeCell ref="A123:I123"/>
    <mergeCell ref="A93:I93"/>
    <mergeCell ref="A112:H113"/>
    <mergeCell ref="A97:I97"/>
    <mergeCell ref="A115:H116"/>
    <mergeCell ref="A95:I95"/>
    <mergeCell ref="A118:H119"/>
    <mergeCell ref="A108:I108"/>
    <mergeCell ref="A110:I110"/>
  </mergeCells>
  <printOptions horizontalCentered="1"/>
  <pageMargins left="0.51181102362204722" right="0.51181102362204722" top="0.55118110236220474" bottom="0.55118110236220474" header="0.31496062992125984" footer="0.31496062992125984"/>
  <pageSetup paperSize="9" scale="90" orientation="portrait" r:id="rId1"/>
  <rowBreaks count="1" manualBreakCount="1">
    <brk id="39" max="16383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CD64A1A3-154D-4535-8618-AF2304CE03B3}">
          <x14:formula1>
            <xm:f>Foglio2!$A$1:$A$2</xm:f>
          </x14:formula1>
          <xm:sqref>I101 I82 I58 I45 I61 I56 I68 I113</xm:sqref>
        </x14:dataValidation>
        <x14:dataValidation type="list" allowBlank="1" showInputMessage="1" showErrorMessage="1" xr:uid="{F3E99287-D896-447E-9CC7-669A9CA7D592}">
          <x14:formula1>
            <xm:f>Foglio2!$A$1:$A$3</xm:f>
          </x14:formula1>
          <xm:sqref>I59 I104 I71 I119 I73 I62 I116 I91 I88 I47 I85 I96</xm:sqref>
        </x14:dataValidation>
        <x14:dataValidation type="list" allowBlank="1" showInputMessage="1" showErrorMessage="1" xr:uid="{9D2E9B9E-BD98-48C4-8D8A-19D29B39AB2D}">
          <x14:formula1>
            <xm:f>Foglio2!$B$1:$B$2</xm:f>
          </x14:formula1>
          <xm:sqref>A12:A13 C13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9DE37-7A6D-4886-9421-294DFC8E3209}">
  <dimension ref="A1:B3"/>
  <sheetViews>
    <sheetView workbookViewId="0">
      <selection activeCell="B1" sqref="B1:B1048576"/>
    </sheetView>
  </sheetViews>
  <sheetFormatPr defaultRowHeight="14.4" x14ac:dyDescent="0.3"/>
  <cols>
    <col min="1" max="1" width="5.33203125" customWidth="1"/>
    <col min="2" max="2" width="15.21875" customWidth="1"/>
  </cols>
  <sheetData>
    <row r="1" spans="1:2" x14ac:dyDescent="0.3">
      <c r="A1" t="s">
        <v>8</v>
      </c>
      <c r="B1" t="s">
        <v>11</v>
      </c>
    </row>
    <row r="2" spans="1:2" x14ac:dyDescent="0.3">
      <c r="A2" t="s">
        <v>9</v>
      </c>
      <c r="B2" t="s">
        <v>12</v>
      </c>
    </row>
    <row r="3" spans="1:2" x14ac:dyDescent="0.3">
      <c r="A3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Foglio1</vt:lpstr>
      <vt:lpstr>Foglio2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Ricci</dc:creator>
  <cp:lastModifiedBy>Andrea Lisi</cp:lastModifiedBy>
  <cp:lastPrinted>2022-10-13T13:28:15Z</cp:lastPrinted>
  <dcterms:created xsi:type="dcterms:W3CDTF">2022-10-06T07:15:37Z</dcterms:created>
  <dcterms:modified xsi:type="dcterms:W3CDTF">2025-09-03T09:00:16Z</dcterms:modified>
</cp:coreProperties>
</file>